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адеждинка\"/>
    </mc:Choice>
  </mc:AlternateContent>
  <bookViews>
    <workbookView xWindow="0" yWindow="0" windowWidth="20490" windowHeight="7755"/>
  </bookViews>
  <sheets>
    <sheet name="Бюджет_11" sheetId="2" r:id="rId1"/>
  </sheets>
  <calcPr calcId="152511"/>
</workbook>
</file>

<file path=xl/calcChain.xml><?xml version="1.0" encoding="utf-8"?>
<calcChain xmlns="http://schemas.openxmlformats.org/spreadsheetml/2006/main">
  <c r="AS43" i="2" l="1"/>
  <c r="AR43" i="2"/>
  <c r="AQ43" i="2"/>
  <c r="AQ28" i="2"/>
  <c r="AS28" i="2"/>
  <c r="AR28" i="2"/>
</calcChain>
</file>

<file path=xl/sharedStrings.xml><?xml version="1.0" encoding="utf-8"?>
<sst xmlns="http://schemas.openxmlformats.org/spreadsheetml/2006/main" count="145" uniqueCount="74">
  <si>
    <t>____________________</t>
  </si>
  <si>
    <t/>
  </si>
  <si>
    <t>240</t>
  </si>
  <si>
    <t>540</t>
  </si>
  <si>
    <t>Иные межбюджетные трансферты</t>
  </si>
  <si>
    <t>Культура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</si>
  <si>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</si>
  <si>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</si>
  <si>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</si>
  <si>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</si>
  <si>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</si>
  <si>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</si>
  <si>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</si>
  <si>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</si>
  <si>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</si>
  <si>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</si>
  <si>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</si>
  <si>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</si>
  <si>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</si>
  <si>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</si>
  <si>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</si>
  <si>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</si>
  <si>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</si>
  <si>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</si>
  <si>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</si>
  <si>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</si>
  <si>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КФСР</t>
  </si>
  <si>
    <t>КВСР</t>
  </si>
  <si>
    <t>Наименование</t>
  </si>
  <si>
    <t>ИТОГО РАСХОДОВ</t>
  </si>
  <si>
    <t>Фонд оплаты труда государственных (муниципальных) органов</t>
  </si>
  <si>
    <t>,</t>
  </si>
  <si>
    <t>Приложение 8 к решению совета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</si>
  <si>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</si>
  <si>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</si>
  <si>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 xml:space="preserve">Ведение первичного воинского учета на территориях, где отсутствуют военные комиссариаты 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</si>
  <si>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</si>
  <si>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</si>
  <si>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Другие вопросы в области национальной безопасности и правоохранительной деятельности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</si>
  <si>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</si>
  <si>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Непрограммное направление расходов (непрограммные мероприятия).</t>
  </si>
  <si>
    <t xml:space="preserve">Меры поддержки добровольных народных дружин </t>
  </si>
  <si>
    <t>Дорожное хозяйство (дорожные фонды)</t>
  </si>
  <si>
    <t>КУЛЬТУРА, КИНЕМАТОГРАФИЯ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</si>
  <si>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</si>
  <si>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</si>
  <si>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Коммунальное хозяйство</t>
  </si>
  <si>
    <t>Подпрограмма "Осуществление деятельности аппарата управления администрации муниципального образования Надеждинский сельсовет"</t>
  </si>
  <si>
    <t>Подпрограмма  "Обеспечение пожарной безопасности на территории муниципального образования Надеждинский сельсовет"</t>
  </si>
  <si>
    <t>Подпрограмма "Развитие культуры на территории муниципального образования Надеждинский сельсовет"</t>
  </si>
  <si>
    <t>Подпрограмма "Развитие дорожного хозяйства на территории муниципального образования Надеждинский сельсовет"</t>
  </si>
  <si>
    <t>Администрация 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</si>
  <si>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 на 2018-2021 годы"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</si>
  <si>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</si>
  <si>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</si>
  <si>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</si>
  <si>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Содержание, ремонт и капитальный ремонт автомобильных дорог общего пользования и искусственных сооружений на них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</si>
  <si>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</si>
  <si>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депутатов Надеждинского сельсовета</t>
  </si>
  <si>
    <t>РЗ</t>
  </si>
  <si>
    <t>ПР</t>
  </si>
  <si>
    <t>(руб.)</t>
  </si>
  <si>
    <t>Уплата налогов, сборов и иных платежей</t>
  </si>
  <si>
    <t>Прочие мероприятия в области коммунального хозяйства</t>
  </si>
  <si>
    <t>Межбюджетные трансферты на осуществление части переданных в район полномочий по внешнему муниципальному контролю</t>
  </si>
  <si>
    <t>Благоустройство</t>
  </si>
  <si>
    <t>Подпрограмма"Благоустройство территории муниципального образования Надеждинский сельсовет"</t>
  </si>
  <si>
    <t>Финансовое обеспечение мероприятий по благоустройству  территорий муниципального образования поселения</t>
  </si>
  <si>
    <t xml:space="preserve">Прочая закупка товаров, работ и услуг </t>
  </si>
  <si>
    <t>Обеспечение деятельности финансовых,налоговых и таможенных органов и органов финансового(финансово-бюджетного) надзора</t>
  </si>
  <si>
    <t>Прочая закупка товаров, работ и услуг</t>
  </si>
  <si>
    <t>Иные закупки товаров, работ и услуг для обеспечения  государственных (муниципальных) нужд</t>
  </si>
  <si>
    <t>Ведомственная структура расходов местного бюджета на 2019год и плановый период 2020-2021 года</t>
  </si>
  <si>
    <t>от 27 декабря 2018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</si>
</sst>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3" formatCode="00\.00\.00"/>
    <numFmt numFmtId="174" formatCode="000"/>
    <numFmt numFmtId="176" formatCode="00"/>
    <numFmt numFmtId="177" formatCode="\1"/>
    <numFmt numFmtId="178" formatCode="0000"/>
    <numFmt numFmtId="189" formatCode="0000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4" fillId="0" borderId="0" xfId="1" applyFont="1" applyAlignment="1">
      <alignment horizontal="justify" vertical="justify"/>
    </xf>
    <xf numFmtId="0" fontId="4" fillId="0" borderId="0" xfId="1" applyFont="1" applyAlignment="1" applyProtection="1">
      <alignment horizontal="justify" vertical="justify"/>
      <protection hidden="1"/>
    </xf>
    <xf numFmtId="0" fontId="4" fillId="0" borderId="1" xfId="1" applyFont="1" applyBorder="1" applyAlignment="1" applyProtection="1">
      <alignment horizontal="justify" vertical="justify"/>
      <protection hidden="1"/>
    </xf>
    <xf numFmtId="0" fontId="1" fillId="0" borderId="0" xfId="1" applyAlignment="1">
      <alignment horizontal="right"/>
    </xf>
    <xf numFmtId="0" fontId="3" fillId="0" borderId="0" xfId="1" applyNumberFormat="1" applyFont="1" applyFill="1" applyBorder="1" applyAlignment="1" applyProtection="1">
      <protection hidden="1"/>
    </xf>
    <xf numFmtId="0" fontId="7" fillId="0" borderId="0" xfId="1" applyFont="1" applyAlignment="1">
      <alignment horizontal="justify" vertical="justify"/>
    </xf>
    <xf numFmtId="0" fontId="7" fillId="0" borderId="0" xfId="1" applyFont="1"/>
    <xf numFmtId="0" fontId="7" fillId="0" borderId="0" xfId="1" applyFont="1" applyAlignment="1">
      <alignment horizontal="right"/>
    </xf>
    <xf numFmtId="0" fontId="9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top" wrapText="1"/>
      <protection hidden="1"/>
    </xf>
    <xf numFmtId="0" fontId="8" fillId="0" borderId="3" xfId="1" applyNumberFormat="1" applyFont="1" applyFill="1" applyBorder="1" applyAlignment="1" applyProtection="1">
      <alignment horizontal="center" vertical="top" wrapText="1"/>
      <protection hidden="1"/>
    </xf>
    <xf numFmtId="0" fontId="8" fillId="0" borderId="4" xfId="1" applyNumberFormat="1" applyFont="1" applyFill="1" applyBorder="1" applyAlignment="1" applyProtection="1">
      <alignment horizontal="center" vertical="top" wrapText="1"/>
      <protection hidden="1"/>
    </xf>
    <xf numFmtId="0" fontId="8" fillId="0" borderId="5" xfId="1" applyNumberFormat="1" applyFont="1" applyFill="1" applyBorder="1" applyAlignment="1" applyProtection="1">
      <alignment horizontal="right" vertical="top" wrapText="1"/>
      <protection hidden="1"/>
    </xf>
    <xf numFmtId="0" fontId="8" fillId="0" borderId="6" xfId="1" applyNumberFormat="1" applyFont="1" applyFill="1" applyBorder="1" applyAlignment="1" applyProtection="1">
      <alignment horizontal="right" vertical="top" wrapText="1"/>
      <protection hidden="1"/>
    </xf>
    <xf numFmtId="0" fontId="8" fillId="0" borderId="6" xfId="1" applyNumberFormat="1" applyFont="1" applyFill="1" applyBorder="1" applyAlignment="1" applyProtection="1">
      <alignment horizontal="center" vertical="top" wrapText="1"/>
      <protection hidden="1"/>
    </xf>
    <xf numFmtId="0" fontId="8" fillId="0" borderId="7" xfId="1" applyNumberFormat="1" applyFont="1" applyFill="1" applyBorder="1" applyAlignment="1" applyProtection="1">
      <alignment horizontal="center" wrapText="1"/>
      <protection hidden="1"/>
    </xf>
    <xf numFmtId="0" fontId="8" fillId="0" borderId="8" xfId="1" applyNumberFormat="1" applyFont="1" applyFill="1" applyBorder="1" applyAlignment="1" applyProtection="1">
      <alignment horizontal="center" vertical="top" wrapText="1"/>
      <protection hidden="1"/>
    </xf>
    <xf numFmtId="0" fontId="10" fillId="0" borderId="9" xfId="1" applyNumberFormat="1" applyFont="1" applyFill="1" applyBorder="1" applyAlignment="1" applyProtection="1">
      <alignment horizontal="center" vertical="top" wrapText="1"/>
      <protection hidden="1"/>
    </xf>
    <xf numFmtId="0" fontId="13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2" xfId="1" applyNumberFormat="1" applyFont="1" applyFill="1" applyBorder="1" applyAlignment="1" applyProtection="1">
      <alignment horizontal="center" vertical="top" wrapText="1"/>
      <protection hidden="1"/>
    </xf>
    <xf numFmtId="0" fontId="10" fillId="0" borderId="13" xfId="1" applyNumberFormat="1" applyFont="1" applyFill="1" applyBorder="1" applyAlignment="1" applyProtection="1">
      <alignment horizontal="center" vertical="top" wrapText="1"/>
      <protection hidden="1"/>
    </xf>
    <xf numFmtId="0" fontId="6" fillId="0" borderId="1" xfId="1" applyFont="1" applyBorder="1" applyAlignment="1" applyProtection="1">
      <alignment horizontal="justify" vertical="justify"/>
      <protection hidden="1"/>
    </xf>
    <xf numFmtId="0" fontId="15" fillId="0" borderId="0" xfId="1" applyNumberFormat="1" applyFont="1" applyFill="1" applyBorder="1" applyAlignment="1" applyProtection="1">
      <protection hidden="1"/>
    </xf>
    <xf numFmtId="0" fontId="10" fillId="0" borderId="0" xfId="1" applyFont="1"/>
    <xf numFmtId="0" fontId="16" fillId="0" borderId="0" xfId="1" applyNumberFormat="1" applyFont="1" applyFill="1" applyBorder="1" applyAlignment="1" applyProtection="1">
      <protection hidden="1"/>
    </xf>
    <xf numFmtId="0" fontId="8" fillId="0" borderId="14" xfId="1" applyNumberFormat="1" applyFont="1" applyFill="1" applyBorder="1" applyAlignment="1" applyProtection="1">
      <alignment horizontal="center" vertical="top" wrapText="1"/>
      <protection hidden="1"/>
    </xf>
    <xf numFmtId="0" fontId="12" fillId="0" borderId="12" xfId="1" applyNumberFormat="1" applyFont="1" applyFill="1" applyBorder="1" applyAlignment="1" applyProtection="1">
      <alignment horizontal="justify" vertical="justify"/>
      <protection hidden="1"/>
    </xf>
    <xf numFmtId="0" fontId="7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 applyProtection="1">
      <alignment horizontal="right"/>
      <protection hidden="1"/>
    </xf>
    <xf numFmtId="0" fontId="13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5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6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13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13" fillId="2" borderId="9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8" xfId="1" applyNumberFormat="1" applyFont="1" applyFill="1" applyBorder="1" applyAlignment="1" applyProtection="1">
      <alignment wrapText="1"/>
      <protection hidden="1"/>
    </xf>
    <xf numFmtId="177" fontId="13" fillId="0" borderId="19" xfId="1" applyNumberFormat="1" applyFont="1" applyFill="1" applyBorder="1" applyAlignment="1" applyProtection="1">
      <alignment wrapText="1"/>
      <protection hidden="1"/>
    </xf>
    <xf numFmtId="176" fontId="12" fillId="0" borderId="20" xfId="1" applyNumberFormat="1" applyFont="1" applyFill="1" applyBorder="1" applyAlignment="1" applyProtection="1">
      <alignment wrapText="1"/>
      <protection hidden="1"/>
    </xf>
    <xf numFmtId="189" fontId="12" fillId="0" borderId="20" xfId="1" applyNumberFormat="1" applyFont="1" applyFill="1" applyBorder="1" applyAlignment="1" applyProtection="1">
      <alignment horizontal="right" wrapText="1"/>
      <protection hidden="1"/>
    </xf>
    <xf numFmtId="174" fontId="12" fillId="0" borderId="18" xfId="1" applyNumberFormat="1" applyFont="1" applyFill="1" applyBorder="1" applyAlignment="1" applyProtection="1">
      <alignment horizontal="right" wrapText="1"/>
      <protection hidden="1"/>
    </xf>
    <xf numFmtId="174" fontId="13" fillId="0" borderId="21" xfId="1" applyNumberFormat="1" applyFont="1" applyFill="1" applyBorder="1" applyAlignment="1" applyProtection="1">
      <alignment wrapText="1"/>
      <protection hidden="1"/>
    </xf>
    <xf numFmtId="173" fontId="13" fillId="0" borderId="20" xfId="1" applyNumberFormat="1" applyFont="1" applyFill="1" applyBorder="1" applyAlignment="1" applyProtection="1">
      <alignment wrapText="1"/>
      <protection hidden="1"/>
    </xf>
    <xf numFmtId="3" fontId="13" fillId="0" borderId="21" xfId="1" applyNumberFormat="1" applyFont="1" applyFill="1" applyBorder="1" applyAlignment="1" applyProtection="1">
      <protection hidden="1"/>
    </xf>
    <xf numFmtId="3" fontId="16" fillId="0" borderId="20" xfId="1" applyNumberFormat="1" applyFont="1" applyFill="1" applyBorder="1" applyAlignment="1" applyProtection="1">
      <protection hidden="1"/>
    </xf>
    <xf numFmtId="4" fontId="2" fillId="0" borderId="20" xfId="1" applyNumberFormat="1" applyFont="1" applyFill="1" applyBorder="1" applyAlignment="1" applyProtection="1">
      <protection hidden="1"/>
    </xf>
    <xf numFmtId="4" fontId="12" fillId="0" borderId="10" xfId="1" applyNumberFormat="1" applyFont="1" applyFill="1" applyBorder="1" applyAlignment="1" applyProtection="1">
      <protection hidden="1"/>
    </xf>
    <xf numFmtId="174" fontId="12" fillId="0" borderId="10" xfId="1" applyNumberFormat="1" applyFont="1" applyFill="1" applyBorder="1" applyAlignment="1" applyProtection="1">
      <alignment wrapText="1"/>
      <protection hidden="1"/>
    </xf>
    <xf numFmtId="177" fontId="13" fillId="0" borderId="9" xfId="1" applyNumberFormat="1" applyFont="1" applyFill="1" applyBorder="1" applyAlignment="1" applyProtection="1">
      <alignment wrapText="1"/>
      <protection hidden="1"/>
    </xf>
    <xf numFmtId="176" fontId="12" fillId="0" borderId="11" xfId="1" applyNumberFormat="1" applyFont="1" applyFill="1" applyBorder="1" applyAlignment="1" applyProtection="1">
      <alignment wrapText="1"/>
      <protection hidden="1"/>
    </xf>
    <xf numFmtId="189" fontId="12" fillId="0" borderId="11" xfId="1" applyNumberFormat="1" applyFont="1" applyFill="1" applyBorder="1" applyAlignment="1" applyProtection="1">
      <alignment horizontal="right" wrapText="1"/>
      <protection hidden="1"/>
    </xf>
    <xf numFmtId="174" fontId="12" fillId="0" borderId="10" xfId="1" applyNumberFormat="1" applyFont="1" applyFill="1" applyBorder="1" applyAlignment="1" applyProtection="1">
      <alignment horizontal="right" wrapText="1"/>
      <protection hidden="1"/>
    </xf>
    <xf numFmtId="174" fontId="13" fillId="0" borderId="15" xfId="1" applyNumberFormat="1" applyFont="1" applyFill="1" applyBorder="1" applyAlignment="1" applyProtection="1">
      <alignment wrapText="1"/>
      <protection hidden="1"/>
    </xf>
    <xf numFmtId="173" fontId="13" fillId="0" borderId="11" xfId="1" applyNumberFormat="1" applyFont="1" applyFill="1" applyBorder="1" applyAlignment="1" applyProtection="1">
      <alignment wrapText="1"/>
      <protection hidden="1"/>
    </xf>
    <xf numFmtId="3" fontId="12" fillId="0" borderId="10" xfId="1" applyNumberFormat="1" applyFont="1" applyFill="1" applyBorder="1" applyAlignment="1" applyProtection="1">
      <protection hidden="1"/>
    </xf>
    <xf numFmtId="3" fontId="13" fillId="0" borderId="15" xfId="1" applyNumberFormat="1" applyFont="1" applyFill="1" applyBorder="1" applyAlignment="1" applyProtection="1">
      <protection hidden="1"/>
    </xf>
    <xf numFmtId="3" fontId="16" fillId="0" borderId="11" xfId="1" applyNumberFormat="1" applyFont="1" applyFill="1" applyBorder="1" applyAlignment="1" applyProtection="1">
      <protection hidden="1"/>
    </xf>
    <xf numFmtId="4" fontId="2" fillId="0" borderId="11" xfId="1" applyNumberFormat="1" applyFont="1" applyFill="1" applyBorder="1" applyAlignment="1" applyProtection="1">
      <protection hidden="1"/>
    </xf>
    <xf numFmtId="178" fontId="12" fillId="0" borderId="11" xfId="1" applyNumberFormat="1" applyFont="1" applyFill="1" applyBorder="1" applyAlignment="1" applyProtection="1">
      <alignment horizontal="justify" vertical="justify" wrapText="1"/>
      <protection hidden="1"/>
    </xf>
    <xf numFmtId="4" fontId="16" fillId="0" borderId="11" xfId="1" applyNumberFormat="1" applyFont="1" applyFill="1" applyBorder="1" applyAlignment="1" applyProtection="1">
      <protection hidden="1"/>
    </xf>
    <xf numFmtId="178" fontId="12" fillId="0" borderId="10" xfId="1" applyNumberFormat="1" applyFont="1" applyFill="1" applyBorder="1" applyAlignment="1" applyProtection="1">
      <alignment horizontal="justify" vertical="justify" wrapText="1"/>
      <protection hidden="1"/>
    </xf>
    <xf numFmtId="174" fontId="13" fillId="0" borderId="10" xfId="1" applyNumberFormat="1" applyFont="1" applyFill="1" applyBorder="1" applyAlignment="1" applyProtection="1">
      <alignment wrapText="1"/>
      <protection hidden="1"/>
    </xf>
    <xf numFmtId="176" fontId="13" fillId="0" borderId="11" xfId="1" applyNumberFormat="1" applyFont="1" applyFill="1" applyBorder="1" applyAlignment="1" applyProtection="1">
      <alignment wrapText="1"/>
      <protection hidden="1"/>
    </xf>
    <xf numFmtId="189" fontId="13" fillId="0" borderId="11" xfId="1" applyNumberFormat="1" applyFont="1" applyFill="1" applyBorder="1" applyAlignment="1" applyProtection="1">
      <alignment horizontal="right" wrapText="1"/>
      <protection hidden="1"/>
    </xf>
    <xf numFmtId="174" fontId="13" fillId="0" borderId="10" xfId="1" applyNumberFormat="1" applyFont="1" applyFill="1" applyBorder="1" applyAlignment="1" applyProtection="1">
      <alignment horizontal="right" wrapText="1"/>
      <protection hidden="1"/>
    </xf>
    <xf numFmtId="3" fontId="13" fillId="0" borderId="10" xfId="1" applyNumberFormat="1" applyFont="1" applyFill="1" applyBorder="1" applyAlignment="1" applyProtection="1">
      <protection hidden="1"/>
    </xf>
    <xf numFmtId="4" fontId="13" fillId="0" borderId="10" xfId="1" applyNumberFormat="1" applyFont="1" applyFill="1" applyBorder="1" applyAlignment="1" applyProtection="1">
      <protection hidden="1"/>
    </xf>
    <xf numFmtId="177" fontId="12" fillId="0" borderId="9" xfId="1" applyNumberFormat="1" applyFont="1" applyFill="1" applyBorder="1" applyAlignment="1" applyProtection="1">
      <alignment wrapText="1"/>
      <protection hidden="1"/>
    </xf>
    <xf numFmtId="174" fontId="12" fillId="0" borderId="15" xfId="1" applyNumberFormat="1" applyFont="1" applyFill="1" applyBorder="1" applyAlignment="1" applyProtection="1">
      <alignment wrapText="1"/>
      <protection hidden="1"/>
    </xf>
    <xf numFmtId="173" fontId="12" fillId="0" borderId="11" xfId="1" applyNumberFormat="1" applyFont="1" applyFill="1" applyBorder="1" applyAlignment="1" applyProtection="1">
      <alignment wrapText="1"/>
      <protection hidden="1"/>
    </xf>
    <xf numFmtId="3" fontId="12" fillId="0" borderId="15" xfId="1" applyNumberFormat="1" applyFont="1" applyFill="1" applyBorder="1" applyAlignment="1" applyProtection="1">
      <protection hidden="1"/>
    </xf>
    <xf numFmtId="3" fontId="15" fillId="0" borderId="11" xfId="1" applyNumberFormat="1" applyFont="1" applyFill="1" applyBorder="1" applyAlignment="1" applyProtection="1">
      <protection hidden="1"/>
    </xf>
    <xf numFmtId="4" fontId="15" fillId="0" borderId="11" xfId="1" applyNumberFormat="1" applyFont="1" applyFill="1" applyBorder="1" applyAlignment="1" applyProtection="1">
      <protection hidden="1"/>
    </xf>
    <xf numFmtId="174" fontId="13" fillId="0" borderId="17" xfId="1" applyNumberFormat="1" applyFont="1" applyFill="1" applyBorder="1" applyAlignment="1" applyProtection="1">
      <alignment horizontal="justify" vertical="justify" wrapText="1"/>
      <protection hidden="1"/>
    </xf>
    <xf numFmtId="178" fontId="13" fillId="0" borderId="11" xfId="1" applyNumberFormat="1" applyFont="1" applyFill="1" applyBorder="1" applyAlignment="1" applyProtection="1">
      <alignment horizontal="justify" vertical="justify" wrapText="1"/>
      <protection hidden="1"/>
    </xf>
    <xf numFmtId="178" fontId="12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0" xfId="1" applyNumberFormat="1" applyFont="1" applyFill="1" applyBorder="1" applyAlignment="1" applyProtection="1">
      <alignment horizontal="justify" vertical="justify" wrapText="1"/>
      <protection hidden="1"/>
    </xf>
    <xf numFmtId="174" fontId="13" fillId="2" borderId="10" xfId="1" applyNumberFormat="1" applyFont="1" applyFill="1" applyBorder="1" applyAlignment="1" applyProtection="1">
      <alignment wrapText="1"/>
      <protection hidden="1"/>
    </xf>
    <xf numFmtId="177" fontId="13" fillId="2" borderId="9" xfId="1" applyNumberFormat="1" applyFont="1" applyFill="1" applyBorder="1" applyAlignment="1" applyProtection="1">
      <alignment wrapText="1"/>
      <protection hidden="1"/>
    </xf>
    <xf numFmtId="176" fontId="13" fillId="2" borderId="11" xfId="1" applyNumberFormat="1" applyFont="1" applyFill="1" applyBorder="1" applyAlignment="1" applyProtection="1">
      <alignment wrapText="1"/>
      <protection hidden="1"/>
    </xf>
    <xf numFmtId="189" fontId="13" fillId="2" borderId="11" xfId="1" applyNumberFormat="1" applyFont="1" applyFill="1" applyBorder="1" applyAlignment="1" applyProtection="1">
      <alignment horizontal="right" wrapText="1"/>
      <protection hidden="1"/>
    </xf>
    <xf numFmtId="174" fontId="13" fillId="2" borderId="10" xfId="1" applyNumberFormat="1" applyFont="1" applyFill="1" applyBorder="1" applyAlignment="1" applyProtection="1">
      <alignment horizontal="right" wrapText="1"/>
      <protection hidden="1"/>
    </xf>
    <xf numFmtId="174" fontId="13" fillId="2" borderId="15" xfId="1" applyNumberFormat="1" applyFont="1" applyFill="1" applyBorder="1" applyAlignment="1" applyProtection="1">
      <alignment wrapText="1"/>
      <protection hidden="1"/>
    </xf>
    <xf numFmtId="173" fontId="13" fillId="2" borderId="11" xfId="1" applyNumberFormat="1" applyFont="1" applyFill="1" applyBorder="1" applyAlignment="1" applyProtection="1">
      <alignment wrapText="1"/>
      <protection hidden="1"/>
    </xf>
    <xf numFmtId="3" fontId="13" fillId="2" borderId="10" xfId="1" applyNumberFormat="1" applyFont="1" applyFill="1" applyBorder="1" applyAlignment="1" applyProtection="1">
      <protection hidden="1"/>
    </xf>
    <xf numFmtId="3" fontId="13" fillId="2" borderId="15" xfId="1" applyNumberFormat="1" applyFont="1" applyFill="1" applyBorder="1" applyAlignment="1" applyProtection="1">
      <protection hidden="1"/>
    </xf>
    <xf numFmtId="3" fontId="16" fillId="2" borderId="11" xfId="1" applyNumberFormat="1" applyFont="1" applyFill="1" applyBorder="1" applyAlignment="1" applyProtection="1">
      <protection hidden="1"/>
    </xf>
    <xf numFmtId="4" fontId="16" fillId="2" borderId="11" xfId="1" applyNumberFormat="1" applyFont="1" applyFill="1" applyBorder="1" applyAlignment="1" applyProtection="1">
      <protection hidden="1"/>
    </xf>
    <xf numFmtId="0" fontId="16" fillId="0" borderId="0" xfId="1" applyFont="1"/>
    <xf numFmtId="178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189" fontId="12" fillId="2" borderId="11" xfId="1" applyNumberFormat="1" applyFont="1" applyFill="1" applyBorder="1" applyAlignment="1" applyProtection="1">
      <alignment horizontal="right" wrapText="1"/>
      <protection hidden="1"/>
    </xf>
    <xf numFmtId="4" fontId="16" fillId="0" borderId="10" xfId="1" applyNumberFormat="1" applyFont="1" applyFill="1" applyBorder="1" applyAlignment="1" applyProtection="1">
      <protection hidden="1"/>
    </xf>
    <xf numFmtId="174" fontId="12" fillId="0" borderId="22" xfId="1" applyNumberFormat="1" applyFont="1" applyFill="1" applyBorder="1" applyAlignment="1" applyProtection="1">
      <alignment horizontal="justify" vertical="justify" wrapText="1"/>
      <protection hidden="1"/>
    </xf>
    <xf numFmtId="178" fontId="12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5" xfId="1" applyNumberFormat="1" applyFont="1" applyFill="1" applyBorder="1" applyAlignment="1" applyProtection="1">
      <alignment horizontal="justify" vertical="justify"/>
      <protection hidden="1"/>
    </xf>
    <xf numFmtId="0" fontId="12" fillId="0" borderId="26" xfId="1" applyNumberFormat="1" applyFont="1" applyFill="1" applyBorder="1" applyAlignment="1" applyProtection="1">
      <alignment horizontal="justify" vertical="justify"/>
      <protection hidden="1"/>
    </xf>
    <xf numFmtId="0" fontId="13" fillId="0" borderId="5" xfId="1" applyNumberFormat="1" applyFont="1" applyFill="1" applyBorder="1" applyAlignment="1" applyProtection="1">
      <alignment wrapText="1"/>
      <protection hidden="1"/>
    </xf>
    <xf numFmtId="0" fontId="13" fillId="0" borderId="5" xfId="1" applyNumberFormat="1" applyFont="1" applyFill="1" applyBorder="1" applyAlignment="1" applyProtection="1">
      <protection hidden="1"/>
    </xf>
    <xf numFmtId="0" fontId="12" fillId="0" borderId="5" xfId="1" applyNumberFormat="1" applyFont="1" applyFill="1" applyBorder="1" applyAlignment="1" applyProtection="1">
      <alignment horizontal="right" wrapText="1"/>
      <protection hidden="1"/>
    </xf>
    <xf numFmtId="0" fontId="12" fillId="0" borderId="5" xfId="1" applyNumberFormat="1" applyFont="1" applyFill="1" applyBorder="1" applyAlignment="1" applyProtection="1">
      <protection hidden="1"/>
    </xf>
    <xf numFmtId="3" fontId="12" fillId="0" borderId="5" xfId="1" applyNumberFormat="1" applyFont="1" applyFill="1" applyBorder="1" applyAlignment="1" applyProtection="1">
      <alignment wrapText="1"/>
      <protection hidden="1"/>
    </xf>
    <xf numFmtId="3" fontId="12" fillId="0" borderId="5" xfId="1" applyNumberFormat="1" applyFont="1" applyFill="1" applyBorder="1" applyAlignment="1" applyProtection="1">
      <protection hidden="1"/>
    </xf>
    <xf numFmtId="3" fontId="12" fillId="0" borderId="8" xfId="1" applyNumberFormat="1" applyFont="1" applyFill="1" applyBorder="1" applyAlignment="1" applyProtection="1">
      <protection hidden="1"/>
    </xf>
    <xf numFmtId="3" fontId="15" fillId="0" borderId="5" xfId="1" applyNumberFormat="1" applyFont="1" applyFill="1" applyBorder="1" applyAlignment="1" applyProtection="1">
      <protection hidden="1"/>
    </xf>
    <xf numFmtId="4" fontId="15" fillId="0" borderId="27" xfId="1" applyNumberFormat="1" applyFont="1" applyFill="1" applyBorder="1" applyAlignment="1" applyProtection="1">
      <protection hidden="1"/>
    </xf>
    <xf numFmtId="4" fontId="15" fillId="0" borderId="6" xfId="1" applyNumberFormat="1" applyFont="1" applyFill="1" applyBorder="1" applyAlignment="1" applyProtection="1">
      <protection hidden="1"/>
    </xf>
    <xf numFmtId="4" fontId="12" fillId="0" borderId="13" xfId="1" applyNumberFormat="1" applyFont="1" applyFill="1" applyBorder="1" applyAlignment="1" applyProtection="1">
      <protection hidden="1"/>
    </xf>
    <xf numFmtId="0" fontId="13" fillId="0" borderId="0" xfId="1" applyNumberFormat="1" applyFont="1" applyFill="1" applyAlignment="1" applyProtection="1">
      <alignment horizontal="justify" vertical="justify"/>
      <protection hidden="1"/>
    </xf>
    <xf numFmtId="0" fontId="13" fillId="0" borderId="0" xfId="1" applyNumberFormat="1" applyFont="1" applyFill="1" applyAlignment="1" applyProtection="1">
      <protection hidden="1"/>
    </xf>
    <xf numFmtId="0" fontId="13" fillId="0" borderId="0" xfId="1" applyNumberFormat="1" applyFont="1" applyFill="1" applyAlignment="1" applyProtection="1">
      <alignment horizontal="right"/>
      <protection hidden="1"/>
    </xf>
    <xf numFmtId="3" fontId="15" fillId="0" borderId="0" xfId="1" applyNumberFormat="1" applyFont="1" applyFill="1" applyAlignment="1" applyProtection="1">
      <protection hidden="1"/>
    </xf>
    <xf numFmtId="3" fontId="12" fillId="0" borderId="0" xfId="1" applyNumberFormat="1" applyFont="1" applyFill="1" applyAlignment="1" applyProtection="1">
      <protection hidden="1"/>
    </xf>
    <xf numFmtId="0" fontId="13" fillId="0" borderId="0" xfId="1" applyFont="1" applyAlignment="1" applyProtection="1">
      <alignment horizontal="justify" vertical="justify"/>
      <protection hidden="1"/>
    </xf>
    <xf numFmtId="0" fontId="13" fillId="0" borderId="0" xfId="1" applyFont="1" applyProtection="1">
      <protection hidden="1"/>
    </xf>
    <xf numFmtId="0" fontId="13" fillId="0" borderId="0" xfId="1" applyFont="1" applyAlignment="1" applyProtection="1">
      <alignment horizontal="right"/>
      <protection hidden="1"/>
    </xf>
    <xf numFmtId="0" fontId="16" fillId="0" borderId="0" xfId="1" applyFont="1" applyProtection="1">
      <protection hidden="1"/>
    </xf>
    <xf numFmtId="0" fontId="16" fillId="0" borderId="0" xfId="1" applyFont="1" applyAlignment="1">
      <alignment horizontal="justify" vertical="justify"/>
    </xf>
    <xf numFmtId="0" fontId="16" fillId="0" borderId="0" xfId="1" applyFont="1" applyAlignment="1">
      <alignment horizontal="right"/>
    </xf>
    <xf numFmtId="3" fontId="12" fillId="0" borderId="10" xfId="1" applyNumberFormat="1" applyFont="1" applyFill="1" applyBorder="1" applyAlignment="1" applyProtection="1">
      <protection hidden="1"/>
    </xf>
    <xf numFmtId="0" fontId="13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5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6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15" xfId="1" applyNumberFormat="1" applyFont="1" applyFill="1" applyBorder="1" applyAlignment="1" applyProtection="1">
      <alignment horizontal="justify" vertical="justify" wrapText="1"/>
      <protection hidden="1"/>
    </xf>
    <xf numFmtId="3" fontId="13" fillId="0" borderId="10" xfId="1" applyNumberFormat="1" applyFont="1" applyFill="1" applyBorder="1" applyAlignment="1" applyProtection="1">
      <protection hidden="1"/>
    </xf>
    <xf numFmtId="0" fontId="5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3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13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13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13" fillId="2" borderId="15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2" xfId="1" applyNumberFormat="1" applyFont="1" applyFill="1" applyBorder="1" applyAlignment="1" applyProtection="1">
      <alignment horizontal="center" vertical="justify"/>
      <protection hidden="1"/>
    </xf>
    <xf numFmtId="0" fontId="11" fillId="0" borderId="5" xfId="1" applyNumberFormat="1" applyFont="1" applyFill="1" applyBorder="1" applyAlignment="1" applyProtection="1">
      <alignment horizontal="center" vertical="justify"/>
      <protection hidden="1"/>
    </xf>
    <xf numFmtId="0" fontId="11" fillId="0" borderId="4" xfId="1" applyNumberFormat="1" applyFont="1" applyFill="1" applyBorder="1" applyAlignment="1" applyProtection="1">
      <alignment horizontal="center" vertical="justify"/>
      <protection hidden="1"/>
    </xf>
    <xf numFmtId="174" fontId="12" fillId="0" borderId="28" xfId="1" applyNumberFormat="1" applyFont="1" applyFill="1" applyBorder="1" applyAlignment="1" applyProtection="1">
      <alignment horizontal="justify" vertical="justify" wrapText="1"/>
      <protection hidden="1"/>
    </xf>
    <xf numFmtId="174" fontId="12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2" fillId="0" borderId="18" xfId="1" applyNumberFormat="1" applyFont="1" applyFill="1" applyBorder="1" applyAlignment="1" applyProtection="1">
      <protection hidden="1"/>
    </xf>
    <xf numFmtId="174" fontId="12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12"/>
  <sheetViews>
    <sheetView showGridLines="0" tabSelected="1" topLeftCell="AA1" workbookViewId="0">
      <selection activeCell="AA1" sqref="AA1"/>
    </sheetView>
  </sheetViews>
  <sheetFormatPr defaultRowHeight="15" x14ac:dyDescent="0.2"/>
  <cols>
    <col min="1" max="1" width="1.42578125" style="6" hidden="1" customWidth="1"/>
    <col min="2" max="3" width="0.85546875" style="6" hidden="1" customWidth="1"/>
    <col min="4" max="4" width="0.28515625" style="6" hidden="1" customWidth="1"/>
    <col min="5" max="5" width="0.5703125" style="6" hidden="1" customWidth="1"/>
    <col min="6" max="6" width="0.7109375" style="6" hidden="1" customWidth="1"/>
    <col min="7" max="7" width="0.28515625" style="6" hidden="1" customWidth="1"/>
    <col min="8" max="8" width="0.5703125" style="6" hidden="1" customWidth="1"/>
    <col min="9" max="26" width="0.7109375" style="6" hidden="1" customWidth="1"/>
    <col min="27" max="27" width="0.140625" style="6" customWidth="1"/>
    <col min="28" max="28" width="60.5703125" style="6" customWidth="1"/>
    <col min="29" max="29" width="6.85546875" style="1" customWidth="1"/>
    <col min="30" max="30" width="0" style="1" hidden="1" customWidth="1"/>
    <col min="31" max="31" width="4.85546875" style="1" customWidth="1"/>
    <col min="32" max="32" width="3.85546875" style="1" customWidth="1"/>
    <col min="33" max="33" width="10.85546875" style="9" customWidth="1"/>
    <col min="34" max="34" width="5.5703125" style="9" customWidth="1"/>
    <col min="35" max="42" width="0" style="1" hidden="1" customWidth="1"/>
    <col min="43" max="43" width="12.42578125" style="1" customWidth="1"/>
    <col min="44" max="44" width="12.5703125" style="1" customWidth="1"/>
    <col min="45" max="45" width="13.85546875" style="1" customWidth="1"/>
    <col min="46" max="46" width="10.42578125" style="1" customWidth="1"/>
    <col min="47" max="47" width="21.28515625" style="1" customWidth="1"/>
    <col min="48" max="48" width="0.28515625" style="1" customWidth="1"/>
    <col min="49" max="16384" width="9.140625" style="1"/>
  </cols>
  <sheetData>
    <row r="1" spans="1:46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2"/>
      <c r="AD1" s="12"/>
      <c r="AE1" s="12"/>
      <c r="AF1" s="12"/>
      <c r="AG1" s="13"/>
      <c r="AH1" s="13"/>
      <c r="AI1" s="12"/>
      <c r="AJ1" s="12"/>
      <c r="AK1" s="12"/>
      <c r="AL1" s="12"/>
      <c r="AM1" s="12"/>
      <c r="AN1" s="12"/>
      <c r="AO1" s="12"/>
      <c r="AP1" s="12"/>
      <c r="AQ1" s="35" t="s">
        <v>32</v>
      </c>
      <c r="AR1" s="12"/>
      <c r="AS1" s="12"/>
    </row>
    <row r="2" spans="1:46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2"/>
      <c r="AE2" s="12"/>
      <c r="AF2" s="12"/>
      <c r="AH2" s="13"/>
      <c r="AI2" s="12"/>
      <c r="AJ2" s="12"/>
      <c r="AK2" s="12"/>
      <c r="AL2" s="12"/>
      <c r="AM2" s="12"/>
      <c r="AN2" s="12"/>
      <c r="AO2" s="12"/>
      <c r="AP2" s="12"/>
      <c r="AQ2" s="36" t="s">
        <v>58</v>
      </c>
      <c r="AR2" s="12"/>
      <c r="AS2" s="12"/>
      <c r="AT2" s="12" t="s">
        <v>31</v>
      </c>
    </row>
    <row r="3" spans="1:46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D3" s="12"/>
      <c r="AE3" s="12"/>
      <c r="AF3" s="12"/>
      <c r="AG3" s="13"/>
      <c r="AH3" s="13"/>
      <c r="AI3" s="12"/>
      <c r="AJ3" s="12"/>
      <c r="AK3" s="12"/>
      <c r="AL3" s="12"/>
      <c r="AM3" s="12"/>
      <c r="AN3" s="12"/>
      <c r="AO3" s="12"/>
      <c r="AP3" s="12"/>
      <c r="AQ3" s="36" t="s">
        <v>73</v>
      </c>
      <c r="AR3" s="12"/>
      <c r="AS3" s="1">
        <v>127</v>
      </c>
    </row>
    <row r="4" spans="1:46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D4" s="12"/>
      <c r="AE4" s="12"/>
      <c r="AF4" s="12"/>
      <c r="AG4" s="13"/>
      <c r="AH4" s="13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6" ht="15.75" customHeight="1" x14ac:dyDescent="0.25">
      <c r="B5" s="160" t="s">
        <v>72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</row>
    <row r="6" spans="1:46" ht="15.75" x14ac:dyDescent="0.2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2"/>
      <c r="AO6" s="12"/>
      <c r="AP6" s="12"/>
      <c r="AQ6" s="12"/>
      <c r="AR6" s="12"/>
      <c r="AS6" s="12"/>
    </row>
    <row r="7" spans="1:46" ht="12.75" customHeight="1" x14ac:dyDescent="0.2">
      <c r="A7" s="7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"/>
      <c r="AO7" s="14"/>
      <c r="AP7" s="15"/>
      <c r="AQ7" s="15"/>
      <c r="AR7" s="15"/>
      <c r="AS7" s="37" t="s">
        <v>61</v>
      </c>
      <c r="AT7" s="2"/>
    </row>
    <row r="8" spans="1:46" ht="18" customHeight="1" thickBot="1" x14ac:dyDescent="0.25">
      <c r="A8" s="7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"/>
      <c r="AO8" s="14"/>
      <c r="AP8" s="15"/>
      <c r="AQ8" s="15"/>
      <c r="AR8" s="15"/>
      <c r="AS8" s="15"/>
      <c r="AT8" s="2"/>
    </row>
    <row r="9" spans="1:46" ht="36.75" customHeight="1" thickBot="1" x14ac:dyDescent="0.25">
      <c r="A9" s="7"/>
      <c r="B9" s="152" t="s">
        <v>28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4"/>
      <c r="AC9" s="16" t="s">
        <v>27</v>
      </c>
      <c r="AD9" s="17" t="s">
        <v>26</v>
      </c>
      <c r="AE9" s="17" t="s">
        <v>59</v>
      </c>
      <c r="AF9" s="18" t="s">
        <v>60</v>
      </c>
      <c r="AG9" s="19" t="s">
        <v>25</v>
      </c>
      <c r="AH9" s="20" t="s">
        <v>24</v>
      </c>
      <c r="AI9" s="21" t="s">
        <v>23</v>
      </c>
      <c r="AJ9" s="22" t="s">
        <v>22</v>
      </c>
      <c r="AK9" s="21" t="s">
        <v>21</v>
      </c>
      <c r="AL9" s="21" t="s">
        <v>20</v>
      </c>
      <c r="AM9" s="21" t="s">
        <v>19</v>
      </c>
      <c r="AN9" s="21" t="s">
        <v>18</v>
      </c>
      <c r="AO9" s="23" t="s">
        <v>17</v>
      </c>
      <c r="AP9" s="24"/>
      <c r="AQ9" s="27">
        <v>2019</v>
      </c>
      <c r="AR9" s="28">
        <v>2020</v>
      </c>
      <c r="AS9" s="33">
        <v>2021</v>
      </c>
      <c r="AT9" s="5" t="s">
        <v>1</v>
      </c>
    </row>
    <row r="10" spans="1:46" ht="17.25" customHeight="1" x14ac:dyDescent="0.2">
      <c r="A10" s="8"/>
      <c r="B10" s="155" t="s">
        <v>51</v>
      </c>
      <c r="C10" s="155"/>
      <c r="D10" s="155"/>
      <c r="E10" s="155"/>
      <c r="F10" s="155"/>
      <c r="G10" s="155"/>
      <c r="H10" s="155"/>
      <c r="I10" s="155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50">
        <v>128</v>
      </c>
      <c r="AD10" s="51">
        <v>0</v>
      </c>
      <c r="AE10" s="52">
        <v>0</v>
      </c>
      <c r="AF10" s="52">
        <v>0</v>
      </c>
      <c r="AG10" s="53">
        <v>0</v>
      </c>
      <c r="AH10" s="54">
        <v>0</v>
      </c>
      <c r="AI10" s="55"/>
      <c r="AJ10" s="56">
        <v>0</v>
      </c>
      <c r="AK10" s="157"/>
      <c r="AL10" s="157"/>
      <c r="AM10" s="157"/>
      <c r="AN10" s="157"/>
      <c r="AO10" s="57">
        <v>0</v>
      </c>
      <c r="AP10" s="58">
        <v>0</v>
      </c>
      <c r="AQ10" s="59">
        <v>4564877</v>
      </c>
      <c r="AR10" s="59">
        <v>3497600</v>
      </c>
      <c r="AS10" s="60">
        <v>3690900</v>
      </c>
      <c r="AT10" s="10" t="s">
        <v>1</v>
      </c>
    </row>
    <row r="11" spans="1:46" ht="14.25" customHeight="1" x14ac:dyDescent="0.2">
      <c r="A11" s="8"/>
      <c r="B11" s="158" t="s">
        <v>16</v>
      </c>
      <c r="C11" s="158"/>
      <c r="D11" s="158"/>
      <c r="E11" s="158"/>
      <c r="F11" s="158"/>
      <c r="G11" s="158"/>
      <c r="H11" s="158"/>
      <c r="I11" s="158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61">
        <v>128</v>
      </c>
      <c r="AD11" s="62">
        <v>100</v>
      </c>
      <c r="AE11" s="63">
        <v>1</v>
      </c>
      <c r="AF11" s="63">
        <v>0</v>
      </c>
      <c r="AG11" s="64">
        <v>0</v>
      </c>
      <c r="AH11" s="65">
        <v>0</v>
      </c>
      <c r="AI11" s="66"/>
      <c r="AJ11" s="67">
        <v>0</v>
      </c>
      <c r="AK11" s="135"/>
      <c r="AL11" s="135"/>
      <c r="AM11" s="135"/>
      <c r="AN11" s="135"/>
      <c r="AO11" s="69">
        <v>0</v>
      </c>
      <c r="AP11" s="70">
        <v>0</v>
      </c>
      <c r="AQ11" s="71">
        <v>1648077</v>
      </c>
      <c r="AR11" s="71">
        <v>1530600</v>
      </c>
      <c r="AS11" s="60">
        <v>1532700</v>
      </c>
      <c r="AT11" s="10" t="s">
        <v>1</v>
      </c>
    </row>
    <row r="12" spans="1:46" ht="24" customHeight="1" x14ac:dyDescent="0.2">
      <c r="A12" s="8"/>
      <c r="B12" s="46"/>
      <c r="C12" s="72"/>
      <c r="D12" s="159" t="s">
        <v>15</v>
      </c>
      <c r="E12" s="159"/>
      <c r="F12" s="159"/>
      <c r="G12" s="159"/>
      <c r="H12" s="159"/>
      <c r="I12" s="159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61">
        <v>128</v>
      </c>
      <c r="AD12" s="62">
        <v>102</v>
      </c>
      <c r="AE12" s="63">
        <v>1</v>
      </c>
      <c r="AF12" s="63">
        <v>2</v>
      </c>
      <c r="AG12" s="64">
        <v>0</v>
      </c>
      <c r="AH12" s="65">
        <v>0</v>
      </c>
      <c r="AI12" s="66"/>
      <c r="AJ12" s="67">
        <v>0</v>
      </c>
      <c r="AK12" s="135"/>
      <c r="AL12" s="135"/>
      <c r="AM12" s="135"/>
      <c r="AN12" s="135"/>
      <c r="AO12" s="69">
        <v>0</v>
      </c>
      <c r="AP12" s="70">
        <v>0</v>
      </c>
      <c r="AQ12" s="73">
        <v>480000</v>
      </c>
      <c r="AR12" s="73">
        <v>440900</v>
      </c>
      <c r="AS12" s="60">
        <v>440900</v>
      </c>
      <c r="AT12" s="10" t="s">
        <v>1</v>
      </c>
    </row>
    <row r="13" spans="1:46" ht="33.75" customHeight="1" x14ac:dyDescent="0.2">
      <c r="A13" s="8"/>
      <c r="B13" s="46"/>
      <c r="C13" s="74"/>
      <c r="D13" s="48"/>
      <c r="E13" s="145" t="s">
        <v>52</v>
      </c>
      <c r="F13" s="145"/>
      <c r="G13" s="145"/>
      <c r="H13" s="145"/>
      <c r="I13" s="145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75">
        <v>128</v>
      </c>
      <c r="AD13" s="62">
        <v>102</v>
      </c>
      <c r="AE13" s="76">
        <v>1</v>
      </c>
      <c r="AF13" s="76">
        <v>2</v>
      </c>
      <c r="AG13" s="77">
        <v>5900000000</v>
      </c>
      <c r="AH13" s="78">
        <v>0</v>
      </c>
      <c r="AI13" s="66"/>
      <c r="AJ13" s="67">
        <v>0</v>
      </c>
      <c r="AK13" s="142"/>
      <c r="AL13" s="142"/>
      <c r="AM13" s="142"/>
      <c r="AN13" s="142"/>
      <c r="AO13" s="69">
        <v>0</v>
      </c>
      <c r="AP13" s="70">
        <v>0</v>
      </c>
      <c r="AQ13" s="73">
        <v>480000</v>
      </c>
      <c r="AR13" s="73">
        <v>440900</v>
      </c>
      <c r="AS13" s="80">
        <v>440900</v>
      </c>
      <c r="AT13" s="10" t="s">
        <v>1</v>
      </c>
    </row>
    <row r="14" spans="1:46" ht="22.5" customHeight="1" x14ac:dyDescent="0.2">
      <c r="A14" s="8"/>
      <c r="B14" s="46"/>
      <c r="C14" s="74"/>
      <c r="D14" s="48"/>
      <c r="E14" s="26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 t="s">
        <v>47</v>
      </c>
      <c r="AC14" s="75">
        <v>128</v>
      </c>
      <c r="AD14" s="62"/>
      <c r="AE14" s="76">
        <v>1</v>
      </c>
      <c r="AF14" s="76">
        <v>2</v>
      </c>
      <c r="AG14" s="77">
        <v>5910000000</v>
      </c>
      <c r="AH14" s="78">
        <v>0</v>
      </c>
      <c r="AI14" s="66"/>
      <c r="AJ14" s="67"/>
      <c r="AK14" s="79"/>
      <c r="AL14" s="79"/>
      <c r="AM14" s="79"/>
      <c r="AN14" s="79"/>
      <c r="AO14" s="69"/>
      <c r="AP14" s="70"/>
      <c r="AQ14" s="73">
        <v>480000</v>
      </c>
      <c r="AR14" s="73">
        <v>440900</v>
      </c>
      <c r="AS14" s="80">
        <v>440900</v>
      </c>
      <c r="AT14" s="10"/>
    </row>
    <row r="15" spans="1:46" ht="16.5" customHeight="1" x14ac:dyDescent="0.2">
      <c r="A15" s="8"/>
      <c r="B15" s="46"/>
      <c r="C15" s="74"/>
      <c r="D15" s="47"/>
      <c r="E15" s="26"/>
      <c r="F15" s="145" t="s">
        <v>14</v>
      </c>
      <c r="G15" s="145"/>
      <c r="H15" s="145"/>
      <c r="I15" s="145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75">
        <v>128</v>
      </c>
      <c r="AD15" s="62">
        <v>102</v>
      </c>
      <c r="AE15" s="76">
        <v>1</v>
      </c>
      <c r="AF15" s="76">
        <v>2</v>
      </c>
      <c r="AG15" s="77">
        <v>5910010010</v>
      </c>
      <c r="AH15" s="78">
        <v>0</v>
      </c>
      <c r="AI15" s="66"/>
      <c r="AJ15" s="67">
        <v>0</v>
      </c>
      <c r="AK15" s="142"/>
      <c r="AL15" s="142"/>
      <c r="AM15" s="142"/>
      <c r="AN15" s="142"/>
      <c r="AO15" s="69">
        <v>0</v>
      </c>
      <c r="AP15" s="70">
        <v>0</v>
      </c>
      <c r="AQ15" s="73">
        <v>480000</v>
      </c>
      <c r="AR15" s="73">
        <v>440900</v>
      </c>
      <c r="AS15" s="80">
        <v>440900</v>
      </c>
      <c r="AT15" s="10" t="s">
        <v>1</v>
      </c>
    </row>
    <row r="16" spans="1:46" ht="18" customHeight="1" x14ac:dyDescent="0.2">
      <c r="A16" s="8"/>
      <c r="B16" s="46"/>
      <c r="C16" s="74"/>
      <c r="D16" s="47"/>
      <c r="E16" s="26"/>
      <c r="F16" s="26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 t="s">
        <v>11</v>
      </c>
      <c r="AC16" s="75">
        <v>128</v>
      </c>
      <c r="AD16" s="62"/>
      <c r="AE16" s="76">
        <v>1</v>
      </c>
      <c r="AF16" s="76">
        <v>2</v>
      </c>
      <c r="AG16" s="77">
        <v>5910010010</v>
      </c>
      <c r="AH16" s="78">
        <v>120</v>
      </c>
      <c r="AI16" s="66"/>
      <c r="AJ16" s="67"/>
      <c r="AK16" s="79"/>
      <c r="AL16" s="79"/>
      <c r="AM16" s="79"/>
      <c r="AN16" s="79"/>
      <c r="AO16" s="69"/>
      <c r="AP16" s="70"/>
      <c r="AQ16" s="73">
        <v>480000</v>
      </c>
      <c r="AR16" s="73">
        <v>440900</v>
      </c>
      <c r="AS16" s="80">
        <v>440900</v>
      </c>
      <c r="AT16" s="10"/>
    </row>
    <row r="17" spans="1:46" ht="17.25" customHeight="1" x14ac:dyDescent="0.2">
      <c r="A17" s="8"/>
      <c r="B17" s="46"/>
      <c r="C17" s="74"/>
      <c r="D17" s="47"/>
      <c r="E17" s="26"/>
      <c r="F17" s="26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 t="s">
        <v>30</v>
      </c>
      <c r="AC17" s="75">
        <v>128</v>
      </c>
      <c r="AD17" s="62"/>
      <c r="AE17" s="76">
        <v>1</v>
      </c>
      <c r="AF17" s="76">
        <v>2</v>
      </c>
      <c r="AG17" s="77">
        <v>5910010010</v>
      </c>
      <c r="AH17" s="78">
        <v>121</v>
      </c>
      <c r="AI17" s="66"/>
      <c r="AJ17" s="67"/>
      <c r="AK17" s="79"/>
      <c r="AL17" s="79"/>
      <c r="AM17" s="79"/>
      <c r="AN17" s="79"/>
      <c r="AO17" s="69"/>
      <c r="AP17" s="70"/>
      <c r="AQ17" s="73">
        <v>370000</v>
      </c>
      <c r="AR17" s="73">
        <v>340900</v>
      </c>
      <c r="AS17" s="80">
        <v>340900</v>
      </c>
      <c r="AT17" s="10"/>
    </row>
    <row r="18" spans="1:46" ht="36.75" customHeight="1" x14ac:dyDescent="0.2">
      <c r="A18" s="8"/>
      <c r="B18" s="46"/>
      <c r="C18" s="74"/>
      <c r="D18" s="47"/>
      <c r="E18" s="25"/>
      <c r="F18" s="26"/>
      <c r="G18" s="145" t="s">
        <v>44</v>
      </c>
      <c r="H18" s="145"/>
      <c r="I18" s="145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75">
        <v>128</v>
      </c>
      <c r="AD18" s="62">
        <v>102</v>
      </c>
      <c r="AE18" s="76">
        <v>1</v>
      </c>
      <c r="AF18" s="76">
        <v>2</v>
      </c>
      <c r="AG18" s="77">
        <v>5910010010</v>
      </c>
      <c r="AH18" s="78">
        <v>129</v>
      </c>
      <c r="AI18" s="66"/>
      <c r="AJ18" s="67">
        <v>10000</v>
      </c>
      <c r="AK18" s="142"/>
      <c r="AL18" s="142"/>
      <c r="AM18" s="142"/>
      <c r="AN18" s="142"/>
      <c r="AO18" s="69">
        <v>0</v>
      </c>
      <c r="AP18" s="70">
        <v>0</v>
      </c>
      <c r="AQ18" s="73">
        <v>110000</v>
      </c>
      <c r="AR18" s="73">
        <v>100000</v>
      </c>
      <c r="AS18" s="80">
        <v>100000</v>
      </c>
      <c r="AT18" s="10" t="s">
        <v>1</v>
      </c>
    </row>
    <row r="19" spans="1:46" s="31" customFormat="1" ht="35.25" customHeight="1" x14ac:dyDescent="0.2">
      <c r="A19" s="29"/>
      <c r="B19" s="46"/>
      <c r="C19" s="72"/>
      <c r="D19" s="47"/>
      <c r="E19" s="47"/>
      <c r="F19" s="48"/>
      <c r="G19" s="47"/>
      <c r="H19" s="47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 t="s">
        <v>39</v>
      </c>
      <c r="AC19" s="61">
        <v>128</v>
      </c>
      <c r="AD19" s="81"/>
      <c r="AE19" s="63">
        <v>1</v>
      </c>
      <c r="AF19" s="63">
        <v>4</v>
      </c>
      <c r="AG19" s="64">
        <v>0</v>
      </c>
      <c r="AH19" s="65">
        <v>0</v>
      </c>
      <c r="AI19" s="82"/>
      <c r="AJ19" s="83"/>
      <c r="AK19" s="68"/>
      <c r="AL19" s="68"/>
      <c r="AM19" s="68"/>
      <c r="AN19" s="68"/>
      <c r="AO19" s="84"/>
      <c r="AP19" s="85"/>
      <c r="AQ19" s="86">
        <v>1157000</v>
      </c>
      <c r="AR19" s="86">
        <v>1089700</v>
      </c>
      <c r="AS19" s="60">
        <v>1091800</v>
      </c>
      <c r="AT19" s="30"/>
    </row>
    <row r="20" spans="1:46" s="12" customFormat="1" ht="36" customHeight="1" x14ac:dyDescent="0.2">
      <c r="A20" s="8"/>
      <c r="B20" s="87"/>
      <c r="C20" s="88"/>
      <c r="D20" s="145" t="s">
        <v>52</v>
      </c>
      <c r="E20" s="145"/>
      <c r="F20" s="145"/>
      <c r="G20" s="145"/>
      <c r="H20" s="145"/>
      <c r="I20" s="14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75">
        <v>129</v>
      </c>
      <c r="AD20" s="62">
        <v>104</v>
      </c>
      <c r="AE20" s="76">
        <v>1</v>
      </c>
      <c r="AF20" s="76">
        <v>4</v>
      </c>
      <c r="AG20" s="77">
        <v>5900000000</v>
      </c>
      <c r="AH20" s="78">
        <v>0</v>
      </c>
      <c r="AI20" s="66"/>
      <c r="AJ20" s="67">
        <v>0</v>
      </c>
      <c r="AK20" s="142"/>
      <c r="AL20" s="142"/>
      <c r="AM20" s="142"/>
      <c r="AN20" s="142"/>
      <c r="AO20" s="69">
        <v>0</v>
      </c>
      <c r="AP20" s="70">
        <v>0</v>
      </c>
      <c r="AQ20" s="73">
        <v>1157000</v>
      </c>
      <c r="AR20" s="73">
        <v>1089700</v>
      </c>
      <c r="AS20" s="80">
        <v>1091800</v>
      </c>
      <c r="AT20" s="32" t="s">
        <v>1</v>
      </c>
    </row>
    <row r="21" spans="1:46" ht="24.75" customHeight="1" x14ac:dyDescent="0.2">
      <c r="A21" s="8"/>
      <c r="B21" s="46"/>
      <c r="C21" s="74"/>
      <c r="D21" s="48"/>
      <c r="E21" s="145" t="s">
        <v>47</v>
      </c>
      <c r="F21" s="145"/>
      <c r="G21" s="145"/>
      <c r="H21" s="145"/>
      <c r="I21" s="14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75">
        <v>128</v>
      </c>
      <c r="AD21" s="62">
        <v>104</v>
      </c>
      <c r="AE21" s="76">
        <v>1</v>
      </c>
      <c r="AF21" s="76">
        <v>4</v>
      </c>
      <c r="AG21" s="77">
        <v>5910000000</v>
      </c>
      <c r="AH21" s="78">
        <v>0</v>
      </c>
      <c r="AI21" s="66"/>
      <c r="AJ21" s="67">
        <v>0</v>
      </c>
      <c r="AK21" s="142"/>
      <c r="AL21" s="142"/>
      <c r="AM21" s="142"/>
      <c r="AN21" s="142"/>
      <c r="AO21" s="69">
        <v>0</v>
      </c>
      <c r="AP21" s="70">
        <v>0</v>
      </c>
      <c r="AQ21" s="73">
        <v>1157000</v>
      </c>
      <c r="AR21" s="73">
        <v>1089700</v>
      </c>
      <c r="AS21" s="80">
        <v>1091800</v>
      </c>
      <c r="AT21" s="10" t="s">
        <v>1</v>
      </c>
    </row>
    <row r="22" spans="1:46" ht="13.5" customHeight="1" x14ac:dyDescent="0.2">
      <c r="A22" s="8"/>
      <c r="B22" s="46"/>
      <c r="C22" s="74"/>
      <c r="D22" s="47"/>
      <c r="E22" s="26"/>
      <c r="F22" s="145" t="s">
        <v>33</v>
      </c>
      <c r="G22" s="145"/>
      <c r="H22" s="145"/>
      <c r="I22" s="145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75">
        <v>128</v>
      </c>
      <c r="AD22" s="62">
        <v>104</v>
      </c>
      <c r="AE22" s="76">
        <v>1</v>
      </c>
      <c r="AF22" s="76">
        <v>4</v>
      </c>
      <c r="AG22" s="77">
        <v>5910010020</v>
      </c>
      <c r="AH22" s="78">
        <v>0</v>
      </c>
      <c r="AI22" s="66"/>
      <c r="AJ22" s="67">
        <v>0</v>
      </c>
      <c r="AK22" s="142"/>
      <c r="AL22" s="142"/>
      <c r="AM22" s="142"/>
      <c r="AN22" s="142"/>
      <c r="AO22" s="69">
        <v>0</v>
      </c>
      <c r="AP22" s="70">
        <v>0</v>
      </c>
      <c r="AQ22" s="73">
        <v>1157000</v>
      </c>
      <c r="AR22" s="73">
        <v>1089700</v>
      </c>
      <c r="AS22" s="80">
        <v>1091800</v>
      </c>
      <c r="AT22" s="10" t="s">
        <v>1</v>
      </c>
    </row>
    <row r="23" spans="1:46" ht="24.75" customHeight="1" x14ac:dyDescent="0.2">
      <c r="A23" s="8"/>
      <c r="B23" s="46"/>
      <c r="C23" s="74"/>
      <c r="D23" s="47"/>
      <c r="E23" s="25"/>
      <c r="F23" s="26"/>
      <c r="G23" s="145" t="s">
        <v>11</v>
      </c>
      <c r="H23" s="145"/>
      <c r="I23" s="145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75">
        <v>128</v>
      </c>
      <c r="AD23" s="62">
        <v>104</v>
      </c>
      <c r="AE23" s="76">
        <v>1</v>
      </c>
      <c r="AF23" s="76">
        <v>4</v>
      </c>
      <c r="AG23" s="77">
        <v>5910010020</v>
      </c>
      <c r="AH23" s="78" t="s">
        <v>10</v>
      </c>
      <c r="AI23" s="66"/>
      <c r="AJ23" s="67">
        <v>10000</v>
      </c>
      <c r="AK23" s="142"/>
      <c r="AL23" s="142"/>
      <c r="AM23" s="142"/>
      <c r="AN23" s="142"/>
      <c r="AO23" s="69">
        <v>0</v>
      </c>
      <c r="AP23" s="70">
        <v>0</v>
      </c>
      <c r="AQ23" s="73">
        <v>870000</v>
      </c>
      <c r="AR23" s="73">
        <v>870000</v>
      </c>
      <c r="AS23" s="80">
        <v>870000</v>
      </c>
      <c r="AT23" s="10" t="s">
        <v>1</v>
      </c>
    </row>
    <row r="24" spans="1:46" ht="16.5" customHeight="1" x14ac:dyDescent="0.2">
      <c r="A24" s="8"/>
      <c r="B24" s="46"/>
      <c r="C24" s="74"/>
      <c r="D24" s="47"/>
      <c r="E24" s="25"/>
      <c r="F24" s="26"/>
      <c r="G24" s="25"/>
      <c r="H24" s="25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 t="s">
        <v>30</v>
      </c>
      <c r="AC24" s="75">
        <v>128</v>
      </c>
      <c r="AD24" s="62"/>
      <c r="AE24" s="76">
        <v>1</v>
      </c>
      <c r="AF24" s="76">
        <v>4</v>
      </c>
      <c r="AG24" s="77">
        <v>5910010020</v>
      </c>
      <c r="AH24" s="78">
        <v>121</v>
      </c>
      <c r="AI24" s="66"/>
      <c r="AJ24" s="67"/>
      <c r="AK24" s="79"/>
      <c r="AL24" s="79"/>
      <c r="AM24" s="79"/>
      <c r="AN24" s="79"/>
      <c r="AO24" s="69"/>
      <c r="AP24" s="70"/>
      <c r="AQ24" s="73">
        <v>670000</v>
      </c>
      <c r="AR24" s="73">
        <v>670000</v>
      </c>
      <c r="AS24" s="80">
        <v>670000</v>
      </c>
      <c r="AT24" s="10"/>
    </row>
    <row r="25" spans="1:46" ht="38.25" customHeight="1" x14ac:dyDescent="0.2">
      <c r="A25" s="8"/>
      <c r="B25" s="46"/>
      <c r="C25" s="74"/>
      <c r="D25" s="47"/>
      <c r="E25" s="25"/>
      <c r="F25" s="26"/>
      <c r="G25" s="25"/>
      <c r="H25" s="25"/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 t="s">
        <v>44</v>
      </c>
      <c r="AC25" s="75">
        <v>128</v>
      </c>
      <c r="AD25" s="62"/>
      <c r="AE25" s="76">
        <v>1</v>
      </c>
      <c r="AF25" s="76">
        <v>4</v>
      </c>
      <c r="AG25" s="77">
        <v>5910010020</v>
      </c>
      <c r="AH25" s="78">
        <v>129</v>
      </c>
      <c r="AI25" s="66"/>
      <c r="AJ25" s="67"/>
      <c r="AK25" s="79"/>
      <c r="AL25" s="79"/>
      <c r="AM25" s="79"/>
      <c r="AN25" s="79"/>
      <c r="AO25" s="69"/>
      <c r="AP25" s="70"/>
      <c r="AQ25" s="73">
        <v>200000</v>
      </c>
      <c r="AR25" s="73">
        <v>200000</v>
      </c>
      <c r="AS25" s="80">
        <v>200000</v>
      </c>
      <c r="AT25" s="10"/>
    </row>
    <row r="26" spans="1:46" ht="26.25" customHeight="1" x14ac:dyDescent="0.2">
      <c r="A26" s="8"/>
      <c r="B26" s="46"/>
      <c r="C26" s="74"/>
      <c r="D26" s="47"/>
      <c r="E26" s="25"/>
      <c r="F26" s="26"/>
      <c r="G26" s="145" t="s">
        <v>45</v>
      </c>
      <c r="H26" s="145"/>
      <c r="I26" s="145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75">
        <v>128</v>
      </c>
      <c r="AD26" s="62">
        <v>104</v>
      </c>
      <c r="AE26" s="76">
        <v>1</v>
      </c>
      <c r="AF26" s="76">
        <v>4</v>
      </c>
      <c r="AG26" s="77">
        <v>5910010020</v>
      </c>
      <c r="AH26" s="78" t="s">
        <v>2</v>
      </c>
      <c r="AI26" s="66"/>
      <c r="AJ26" s="67">
        <v>10000</v>
      </c>
      <c r="AK26" s="142"/>
      <c r="AL26" s="142"/>
      <c r="AM26" s="142"/>
      <c r="AN26" s="142"/>
      <c r="AO26" s="69">
        <v>0</v>
      </c>
      <c r="AP26" s="70">
        <v>0</v>
      </c>
      <c r="AQ26" s="73">
        <v>269402</v>
      </c>
      <c r="AR26" s="73">
        <v>157900</v>
      </c>
      <c r="AS26" s="80">
        <v>157900</v>
      </c>
      <c r="AT26" s="10" t="s">
        <v>1</v>
      </c>
    </row>
    <row r="27" spans="1:46" ht="28.5" customHeight="1" x14ac:dyDescent="0.2">
      <c r="A27" s="8"/>
      <c r="B27" s="46"/>
      <c r="C27" s="74"/>
      <c r="D27" s="47"/>
      <c r="E27" s="25"/>
      <c r="F27" s="26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 t="s">
        <v>68</v>
      </c>
      <c r="AC27" s="75">
        <v>128</v>
      </c>
      <c r="AD27" s="62"/>
      <c r="AE27" s="76">
        <v>1</v>
      </c>
      <c r="AF27" s="76">
        <v>4</v>
      </c>
      <c r="AG27" s="77">
        <v>5910010020</v>
      </c>
      <c r="AH27" s="78">
        <v>244</v>
      </c>
      <c r="AI27" s="66"/>
      <c r="AJ27" s="67"/>
      <c r="AK27" s="79"/>
      <c r="AL27" s="79"/>
      <c r="AM27" s="79"/>
      <c r="AN27" s="79"/>
      <c r="AO27" s="69"/>
      <c r="AP27" s="70"/>
      <c r="AQ27" s="73">
        <v>269402</v>
      </c>
      <c r="AR27" s="73">
        <v>157900</v>
      </c>
      <c r="AS27" s="80">
        <v>157900</v>
      </c>
      <c r="AT27" s="10"/>
    </row>
    <row r="28" spans="1:46" ht="13.5" customHeight="1" x14ac:dyDescent="0.2">
      <c r="A28" s="8"/>
      <c r="B28" s="46"/>
      <c r="C28" s="89"/>
      <c r="D28" s="39"/>
      <c r="E28" s="43"/>
      <c r="F28" s="38"/>
      <c r="G28" s="43"/>
      <c r="H28" s="43"/>
      <c r="I28" s="43"/>
      <c r="J28" s="38"/>
      <c r="K28" s="38"/>
      <c r="L28" s="38"/>
      <c r="M28" s="38"/>
      <c r="N28" s="38"/>
      <c r="O28" s="38"/>
      <c r="P28" s="38"/>
      <c r="Q28" s="38"/>
      <c r="R28" s="90"/>
      <c r="S28" s="38"/>
      <c r="T28" s="38"/>
      <c r="U28" s="38"/>
      <c r="V28" s="38"/>
      <c r="W28" s="38"/>
      <c r="X28" s="38"/>
      <c r="Y28" s="38"/>
      <c r="Z28" s="38"/>
      <c r="AA28" s="38"/>
      <c r="AB28" s="45" t="s">
        <v>62</v>
      </c>
      <c r="AC28" s="91">
        <v>128</v>
      </c>
      <c r="AD28" s="92"/>
      <c r="AE28" s="93">
        <v>1</v>
      </c>
      <c r="AF28" s="93">
        <v>4</v>
      </c>
      <c r="AG28" s="94">
        <v>5910010020</v>
      </c>
      <c r="AH28" s="95">
        <v>850</v>
      </c>
      <c r="AI28" s="96"/>
      <c r="AJ28" s="97"/>
      <c r="AK28" s="98"/>
      <c r="AL28" s="98"/>
      <c r="AM28" s="98"/>
      <c r="AN28" s="98"/>
      <c r="AO28" s="99"/>
      <c r="AP28" s="100"/>
      <c r="AQ28" s="101">
        <f>AQ29+AQ30+AQ31</f>
        <v>4000</v>
      </c>
      <c r="AR28" s="101">
        <f>AR29+AR30+AR31</f>
        <v>51103</v>
      </c>
      <c r="AS28" s="101">
        <f>AS29+AS30+AS31</f>
        <v>53203</v>
      </c>
      <c r="AT28" s="10"/>
    </row>
    <row r="29" spans="1:46" ht="18.75" customHeight="1" x14ac:dyDescent="0.2">
      <c r="A29" s="8"/>
      <c r="B29" s="46"/>
      <c r="C29" s="89"/>
      <c r="D29" s="39"/>
      <c r="E29" s="43"/>
      <c r="F29" s="38"/>
      <c r="G29" s="43"/>
      <c r="H29" s="43"/>
      <c r="I29" s="43"/>
      <c r="J29" s="38"/>
      <c r="K29" s="38"/>
      <c r="L29" s="38"/>
      <c r="M29" s="38"/>
      <c r="N29" s="38"/>
      <c r="O29" s="38"/>
      <c r="P29" s="38"/>
      <c r="Q29" s="38"/>
      <c r="R29" s="102"/>
      <c r="S29" s="38"/>
      <c r="T29" s="38"/>
      <c r="U29" s="38"/>
      <c r="V29" s="38"/>
      <c r="W29" s="38"/>
      <c r="X29" s="38"/>
      <c r="Y29" s="38"/>
      <c r="Z29" s="38"/>
      <c r="AA29" s="38"/>
      <c r="AB29" s="38" t="s">
        <v>53</v>
      </c>
      <c r="AC29" s="75">
        <v>128</v>
      </c>
      <c r="AD29" s="62"/>
      <c r="AE29" s="76">
        <v>1</v>
      </c>
      <c r="AF29" s="76">
        <v>4</v>
      </c>
      <c r="AG29" s="77">
        <v>5910010020</v>
      </c>
      <c r="AH29" s="78">
        <v>851</v>
      </c>
      <c r="AI29" s="66"/>
      <c r="AJ29" s="67"/>
      <c r="AK29" s="79"/>
      <c r="AL29" s="79"/>
      <c r="AM29" s="79"/>
      <c r="AN29" s="79"/>
      <c r="AO29" s="69"/>
      <c r="AP29" s="70"/>
      <c r="AQ29" s="73">
        <v>0</v>
      </c>
      <c r="AR29" s="73">
        <v>50000</v>
      </c>
      <c r="AS29" s="80">
        <v>50000</v>
      </c>
      <c r="AT29" s="10"/>
    </row>
    <row r="30" spans="1:46" ht="17.25" customHeight="1" x14ac:dyDescent="0.2">
      <c r="A30" s="8"/>
      <c r="B30" s="46"/>
      <c r="C30" s="89"/>
      <c r="D30" s="39"/>
      <c r="E30" s="43"/>
      <c r="F30" s="38"/>
      <c r="G30" s="43"/>
      <c r="H30" s="43"/>
      <c r="I30" s="43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 t="s">
        <v>54</v>
      </c>
      <c r="AC30" s="75">
        <v>128</v>
      </c>
      <c r="AD30" s="62"/>
      <c r="AE30" s="76">
        <v>1</v>
      </c>
      <c r="AF30" s="76">
        <v>4</v>
      </c>
      <c r="AG30" s="77">
        <v>5910010020</v>
      </c>
      <c r="AH30" s="78">
        <v>852</v>
      </c>
      <c r="AI30" s="66"/>
      <c r="AJ30" s="67"/>
      <c r="AK30" s="79"/>
      <c r="AL30" s="79"/>
      <c r="AM30" s="79"/>
      <c r="AN30" s="79"/>
      <c r="AO30" s="69"/>
      <c r="AP30" s="70"/>
      <c r="AQ30" s="73">
        <v>0</v>
      </c>
      <c r="AR30" s="73"/>
      <c r="AS30" s="80">
        <v>2100</v>
      </c>
      <c r="AT30" s="10"/>
    </row>
    <row r="31" spans="1:46" ht="15" customHeight="1" x14ac:dyDescent="0.2">
      <c r="A31" s="8"/>
      <c r="B31" s="46"/>
      <c r="C31" s="89"/>
      <c r="D31" s="39"/>
      <c r="E31" s="43"/>
      <c r="F31" s="38"/>
      <c r="G31" s="43"/>
      <c r="H31" s="43"/>
      <c r="I31" s="43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 t="s">
        <v>55</v>
      </c>
      <c r="AC31" s="75">
        <v>128</v>
      </c>
      <c r="AD31" s="62"/>
      <c r="AE31" s="76">
        <v>1</v>
      </c>
      <c r="AF31" s="76">
        <v>4</v>
      </c>
      <c r="AG31" s="77">
        <v>5910010020</v>
      </c>
      <c r="AH31" s="78">
        <v>853</v>
      </c>
      <c r="AI31" s="66"/>
      <c r="AJ31" s="67"/>
      <c r="AK31" s="79"/>
      <c r="AL31" s="79"/>
      <c r="AM31" s="79"/>
      <c r="AN31" s="79"/>
      <c r="AO31" s="69"/>
      <c r="AP31" s="70"/>
      <c r="AQ31" s="73">
        <v>4000</v>
      </c>
      <c r="AR31" s="73">
        <v>1103</v>
      </c>
      <c r="AS31" s="80">
        <v>1103</v>
      </c>
      <c r="AT31" s="10"/>
    </row>
    <row r="32" spans="1:46" ht="21" customHeight="1" x14ac:dyDescent="0.2">
      <c r="A32" s="8"/>
      <c r="B32" s="46"/>
      <c r="C32" s="89"/>
      <c r="D32" s="39"/>
      <c r="E32" s="43"/>
      <c r="F32" s="38"/>
      <c r="G32" s="43"/>
      <c r="H32" s="43"/>
      <c r="I32" s="43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 t="s">
        <v>4</v>
      </c>
      <c r="AC32" s="75">
        <v>128</v>
      </c>
      <c r="AD32" s="62"/>
      <c r="AE32" s="76">
        <v>1</v>
      </c>
      <c r="AF32" s="76">
        <v>4</v>
      </c>
      <c r="AG32" s="77">
        <v>5910010020</v>
      </c>
      <c r="AH32" s="78">
        <v>540</v>
      </c>
      <c r="AI32" s="66"/>
      <c r="AJ32" s="67"/>
      <c r="AK32" s="79"/>
      <c r="AL32" s="79"/>
      <c r="AM32" s="79"/>
      <c r="AN32" s="79"/>
      <c r="AO32" s="69"/>
      <c r="AP32" s="70"/>
      <c r="AQ32" s="73">
        <v>13598</v>
      </c>
      <c r="AR32" s="73">
        <v>10697</v>
      </c>
      <c r="AS32" s="80">
        <v>10697</v>
      </c>
      <c r="AT32" s="10"/>
    </row>
    <row r="33" spans="1:46" ht="27" customHeight="1" x14ac:dyDescent="0.2">
      <c r="A33" s="8"/>
      <c r="B33" s="40"/>
      <c r="C33" s="103"/>
      <c r="D33" s="49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49" t="s">
        <v>69</v>
      </c>
      <c r="AC33" s="75">
        <v>128</v>
      </c>
      <c r="AD33" s="62"/>
      <c r="AE33" s="76">
        <v>1</v>
      </c>
      <c r="AF33" s="76">
        <v>6</v>
      </c>
      <c r="AG33" s="77">
        <v>0</v>
      </c>
      <c r="AH33" s="78">
        <v>0</v>
      </c>
      <c r="AI33" s="66"/>
      <c r="AJ33" s="67"/>
      <c r="AK33" s="79"/>
      <c r="AL33" s="79"/>
      <c r="AM33" s="79"/>
      <c r="AN33" s="79"/>
      <c r="AO33" s="69"/>
      <c r="AP33" s="70"/>
      <c r="AQ33" s="73">
        <v>11077</v>
      </c>
      <c r="AR33" s="73"/>
      <c r="AS33" s="80"/>
      <c r="AT33" s="10"/>
    </row>
    <row r="34" spans="1:46" ht="39.75" customHeight="1" x14ac:dyDescent="0.2">
      <c r="A34" s="8"/>
      <c r="B34" s="40"/>
      <c r="C34" s="103"/>
      <c r="D34" s="4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 t="s">
        <v>52</v>
      </c>
      <c r="AC34" s="75">
        <v>128</v>
      </c>
      <c r="AD34" s="62"/>
      <c r="AE34" s="76">
        <v>1</v>
      </c>
      <c r="AF34" s="76">
        <v>6</v>
      </c>
      <c r="AG34" s="77">
        <v>5900000000</v>
      </c>
      <c r="AH34" s="78">
        <v>0</v>
      </c>
      <c r="AI34" s="66"/>
      <c r="AJ34" s="67"/>
      <c r="AK34" s="79"/>
      <c r="AL34" s="79"/>
      <c r="AM34" s="79"/>
      <c r="AN34" s="79"/>
      <c r="AO34" s="69"/>
      <c r="AP34" s="70"/>
      <c r="AQ34" s="73">
        <v>11077</v>
      </c>
      <c r="AR34" s="73"/>
      <c r="AS34" s="80"/>
      <c r="AT34" s="10"/>
    </row>
    <row r="35" spans="1:46" ht="33.75" customHeight="1" x14ac:dyDescent="0.2">
      <c r="A35" s="8"/>
      <c r="B35" s="40"/>
      <c r="C35" s="103"/>
      <c r="D35" s="49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 t="s">
        <v>47</v>
      </c>
      <c r="AC35" s="75">
        <v>128</v>
      </c>
      <c r="AD35" s="62"/>
      <c r="AE35" s="76">
        <v>1</v>
      </c>
      <c r="AF35" s="76">
        <v>6</v>
      </c>
      <c r="AG35" s="77">
        <v>5910000000</v>
      </c>
      <c r="AH35" s="78">
        <v>0</v>
      </c>
      <c r="AI35" s="66"/>
      <c r="AJ35" s="67"/>
      <c r="AK35" s="79"/>
      <c r="AL35" s="79"/>
      <c r="AM35" s="79"/>
      <c r="AN35" s="79"/>
      <c r="AO35" s="69"/>
      <c r="AP35" s="70"/>
      <c r="AQ35" s="73">
        <v>11077</v>
      </c>
      <c r="AR35" s="73"/>
      <c r="AS35" s="80"/>
      <c r="AT35" s="10"/>
    </row>
    <row r="36" spans="1:46" ht="25.5" customHeight="1" x14ac:dyDescent="0.2">
      <c r="A36" s="8"/>
      <c r="B36" s="40"/>
      <c r="C36" s="103"/>
      <c r="D36" s="49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 t="s">
        <v>64</v>
      </c>
      <c r="AC36" s="75">
        <v>128</v>
      </c>
      <c r="AD36" s="62"/>
      <c r="AE36" s="76">
        <v>1</v>
      </c>
      <c r="AF36" s="76">
        <v>6</v>
      </c>
      <c r="AG36" s="77">
        <v>5910010080</v>
      </c>
      <c r="AH36" s="78">
        <v>0</v>
      </c>
      <c r="AI36" s="66"/>
      <c r="AJ36" s="67"/>
      <c r="AK36" s="79"/>
      <c r="AL36" s="79"/>
      <c r="AM36" s="79"/>
      <c r="AN36" s="79"/>
      <c r="AO36" s="69"/>
      <c r="AP36" s="70"/>
      <c r="AQ36" s="73">
        <v>11077</v>
      </c>
      <c r="AR36" s="73"/>
      <c r="AS36" s="80"/>
      <c r="AT36" s="10"/>
    </row>
    <row r="37" spans="1:46" ht="21" customHeight="1" x14ac:dyDescent="0.2">
      <c r="A37" s="8"/>
      <c r="B37" s="40"/>
      <c r="C37" s="103"/>
      <c r="D37" s="49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 t="s">
        <v>4</v>
      </c>
      <c r="AC37" s="75">
        <v>128</v>
      </c>
      <c r="AD37" s="62"/>
      <c r="AE37" s="76">
        <v>1</v>
      </c>
      <c r="AF37" s="76">
        <v>6</v>
      </c>
      <c r="AG37" s="77">
        <v>5910010080</v>
      </c>
      <c r="AH37" s="78">
        <v>540</v>
      </c>
      <c r="AI37" s="66"/>
      <c r="AJ37" s="67"/>
      <c r="AK37" s="79"/>
      <c r="AL37" s="79"/>
      <c r="AM37" s="79"/>
      <c r="AN37" s="79"/>
      <c r="AO37" s="69"/>
      <c r="AP37" s="70"/>
      <c r="AQ37" s="73">
        <v>11077</v>
      </c>
      <c r="AR37" s="73"/>
      <c r="AS37" s="80"/>
      <c r="AT37" s="10"/>
    </row>
    <row r="38" spans="1:46" ht="12.75" customHeight="1" x14ac:dyDescent="0.2">
      <c r="A38" s="8"/>
      <c r="B38" s="139" t="s">
        <v>13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1"/>
      <c r="AC38" s="61">
        <v>128</v>
      </c>
      <c r="AD38" s="62">
        <v>200</v>
      </c>
      <c r="AE38" s="63">
        <v>2</v>
      </c>
      <c r="AF38" s="63">
        <v>0</v>
      </c>
      <c r="AG38" s="64">
        <v>0</v>
      </c>
      <c r="AH38" s="65">
        <v>0</v>
      </c>
      <c r="AI38" s="66"/>
      <c r="AJ38" s="67">
        <v>0</v>
      </c>
      <c r="AK38" s="135"/>
      <c r="AL38" s="135"/>
      <c r="AM38" s="135"/>
      <c r="AN38" s="135"/>
      <c r="AO38" s="69">
        <v>0</v>
      </c>
      <c r="AP38" s="70">
        <v>0</v>
      </c>
      <c r="AQ38" s="71">
        <v>89900</v>
      </c>
      <c r="AR38" s="71">
        <v>89900</v>
      </c>
      <c r="AS38" s="60">
        <v>89900</v>
      </c>
      <c r="AT38" s="10" t="s">
        <v>1</v>
      </c>
    </row>
    <row r="39" spans="1:46" ht="16.5" customHeight="1" x14ac:dyDescent="0.2">
      <c r="A39" s="8"/>
      <c r="B39" s="46"/>
      <c r="C39" s="72"/>
      <c r="D39" s="146" t="s">
        <v>12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8"/>
      <c r="AC39" s="61">
        <v>128</v>
      </c>
      <c r="AD39" s="62">
        <v>203</v>
      </c>
      <c r="AE39" s="63">
        <v>2</v>
      </c>
      <c r="AF39" s="63">
        <v>3</v>
      </c>
      <c r="AG39" s="64">
        <v>0</v>
      </c>
      <c r="AH39" s="65">
        <v>0</v>
      </c>
      <c r="AI39" s="66"/>
      <c r="AJ39" s="67">
        <v>0</v>
      </c>
      <c r="AK39" s="135"/>
      <c r="AL39" s="135"/>
      <c r="AM39" s="135"/>
      <c r="AN39" s="135"/>
      <c r="AO39" s="69">
        <v>0</v>
      </c>
      <c r="AP39" s="70">
        <v>0</v>
      </c>
      <c r="AQ39" s="71">
        <v>89900</v>
      </c>
      <c r="AR39" s="71">
        <v>89900</v>
      </c>
      <c r="AS39" s="60">
        <v>89900</v>
      </c>
      <c r="AT39" s="10" t="s">
        <v>1</v>
      </c>
    </row>
    <row r="40" spans="1:46" ht="34.5" customHeight="1" x14ac:dyDescent="0.2">
      <c r="A40" s="8"/>
      <c r="B40" s="46"/>
      <c r="C40" s="74"/>
      <c r="D40" s="48"/>
      <c r="E40" s="136" t="s">
        <v>52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8"/>
      <c r="AC40" s="75">
        <v>128</v>
      </c>
      <c r="AD40" s="62">
        <v>203</v>
      </c>
      <c r="AE40" s="76">
        <v>2</v>
      </c>
      <c r="AF40" s="76">
        <v>3</v>
      </c>
      <c r="AG40" s="77">
        <v>5900000000</v>
      </c>
      <c r="AH40" s="78">
        <v>0</v>
      </c>
      <c r="AI40" s="66"/>
      <c r="AJ40" s="67">
        <v>0</v>
      </c>
      <c r="AK40" s="142"/>
      <c r="AL40" s="142"/>
      <c r="AM40" s="142"/>
      <c r="AN40" s="142"/>
      <c r="AO40" s="69">
        <v>0</v>
      </c>
      <c r="AP40" s="70">
        <v>0</v>
      </c>
      <c r="AQ40" s="73">
        <v>89900</v>
      </c>
      <c r="AR40" s="73">
        <v>89900</v>
      </c>
      <c r="AS40" s="80">
        <v>89900</v>
      </c>
      <c r="AT40" s="10" t="s">
        <v>1</v>
      </c>
    </row>
    <row r="41" spans="1:46" ht="24" customHeight="1" x14ac:dyDescent="0.2">
      <c r="A41" s="8"/>
      <c r="B41" s="46"/>
      <c r="C41" s="74"/>
      <c r="D41" s="47"/>
      <c r="E41" s="26"/>
      <c r="F41" s="136" t="s">
        <v>34</v>
      </c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75">
        <v>128</v>
      </c>
      <c r="AD41" s="62">
        <v>203</v>
      </c>
      <c r="AE41" s="76">
        <v>2</v>
      </c>
      <c r="AF41" s="76">
        <v>3</v>
      </c>
      <c r="AG41" s="77">
        <v>5920000000</v>
      </c>
      <c r="AH41" s="78">
        <v>0</v>
      </c>
      <c r="AI41" s="66"/>
      <c r="AJ41" s="67">
        <v>0</v>
      </c>
      <c r="AK41" s="142"/>
      <c r="AL41" s="142"/>
      <c r="AM41" s="142"/>
      <c r="AN41" s="142"/>
      <c r="AO41" s="69">
        <v>0</v>
      </c>
      <c r="AP41" s="70">
        <v>0</v>
      </c>
      <c r="AQ41" s="73">
        <v>89900</v>
      </c>
      <c r="AR41" s="73">
        <v>89900</v>
      </c>
      <c r="AS41" s="80">
        <v>89900</v>
      </c>
      <c r="AT41" s="10" t="s">
        <v>1</v>
      </c>
    </row>
    <row r="42" spans="1:46" ht="28.5" customHeight="1" x14ac:dyDescent="0.2">
      <c r="A42" s="8"/>
      <c r="B42" s="46"/>
      <c r="C42" s="74"/>
      <c r="D42" s="47"/>
      <c r="E42" s="25"/>
      <c r="F42" s="26"/>
      <c r="G42" s="136" t="s">
        <v>35</v>
      </c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8"/>
      <c r="AC42" s="75">
        <v>128</v>
      </c>
      <c r="AD42" s="62">
        <v>203</v>
      </c>
      <c r="AE42" s="76">
        <v>2</v>
      </c>
      <c r="AF42" s="76">
        <v>3</v>
      </c>
      <c r="AG42" s="77">
        <v>5920051180</v>
      </c>
      <c r="AH42" s="78">
        <v>0</v>
      </c>
      <c r="AI42" s="66"/>
      <c r="AJ42" s="67">
        <v>10000</v>
      </c>
      <c r="AK42" s="142"/>
      <c r="AL42" s="142"/>
      <c r="AM42" s="142"/>
      <c r="AN42" s="142"/>
      <c r="AO42" s="69">
        <v>0</v>
      </c>
      <c r="AP42" s="70">
        <v>0</v>
      </c>
      <c r="AQ42" s="73">
        <v>89900</v>
      </c>
      <c r="AR42" s="73">
        <v>89900</v>
      </c>
      <c r="AS42" s="80">
        <v>89900</v>
      </c>
      <c r="AT42" s="10" t="s">
        <v>1</v>
      </c>
    </row>
    <row r="43" spans="1:46" ht="15.75" customHeight="1" x14ac:dyDescent="0.2">
      <c r="A43" s="8"/>
      <c r="B43" s="46"/>
      <c r="C43" s="74"/>
      <c r="D43" s="47"/>
      <c r="E43" s="25"/>
      <c r="F43" s="26"/>
      <c r="G43" s="25"/>
      <c r="H43" s="25"/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 t="s">
        <v>11</v>
      </c>
      <c r="AC43" s="75">
        <v>128</v>
      </c>
      <c r="AD43" s="62"/>
      <c r="AE43" s="76">
        <v>2</v>
      </c>
      <c r="AF43" s="76">
        <v>3</v>
      </c>
      <c r="AG43" s="77">
        <v>5920051180</v>
      </c>
      <c r="AH43" s="78">
        <v>120</v>
      </c>
      <c r="AI43" s="66"/>
      <c r="AJ43" s="67"/>
      <c r="AK43" s="79"/>
      <c r="AL43" s="79"/>
      <c r="AM43" s="79"/>
      <c r="AN43" s="79"/>
      <c r="AO43" s="69"/>
      <c r="AP43" s="70"/>
      <c r="AQ43" s="101">
        <f>AQ44+AQ45</f>
        <v>87900</v>
      </c>
      <c r="AR43" s="101">
        <f>AR44+AR45</f>
        <v>87900</v>
      </c>
      <c r="AS43" s="101">
        <f>AS44+AS45</f>
        <v>87900</v>
      </c>
      <c r="AT43" s="10"/>
    </row>
    <row r="44" spans="1:46" ht="15.75" customHeight="1" x14ac:dyDescent="0.2">
      <c r="A44" s="8"/>
      <c r="B44" s="46"/>
      <c r="C44" s="74"/>
      <c r="D44" s="47"/>
      <c r="E44" s="25"/>
      <c r="F44" s="26"/>
      <c r="G44" s="25"/>
      <c r="H44" s="25"/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 t="s">
        <v>30</v>
      </c>
      <c r="AC44" s="75">
        <v>128</v>
      </c>
      <c r="AD44" s="62"/>
      <c r="AE44" s="76">
        <v>2</v>
      </c>
      <c r="AF44" s="76">
        <v>3</v>
      </c>
      <c r="AG44" s="77">
        <v>5920051180</v>
      </c>
      <c r="AH44" s="78">
        <v>121</v>
      </c>
      <c r="AI44" s="66"/>
      <c r="AJ44" s="67"/>
      <c r="AK44" s="79"/>
      <c r="AL44" s="79"/>
      <c r="AM44" s="79"/>
      <c r="AN44" s="79"/>
      <c r="AO44" s="69"/>
      <c r="AP44" s="70"/>
      <c r="AQ44" s="73">
        <v>67500</v>
      </c>
      <c r="AR44" s="73">
        <v>67500</v>
      </c>
      <c r="AS44" s="80">
        <v>67500</v>
      </c>
      <c r="AT44" s="10"/>
    </row>
    <row r="45" spans="1:46" ht="26.25" customHeight="1" x14ac:dyDescent="0.2">
      <c r="A45" s="8"/>
      <c r="B45" s="46"/>
      <c r="C45" s="74"/>
      <c r="D45" s="47"/>
      <c r="E45" s="25"/>
      <c r="F45" s="26"/>
      <c r="G45" s="25"/>
      <c r="H45" s="25"/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 t="s">
        <v>44</v>
      </c>
      <c r="AC45" s="75">
        <v>128</v>
      </c>
      <c r="AD45" s="62"/>
      <c r="AE45" s="76">
        <v>2</v>
      </c>
      <c r="AF45" s="76">
        <v>3</v>
      </c>
      <c r="AG45" s="77">
        <v>5920051180</v>
      </c>
      <c r="AH45" s="78">
        <v>129</v>
      </c>
      <c r="AI45" s="66"/>
      <c r="AJ45" s="67"/>
      <c r="AK45" s="79"/>
      <c r="AL45" s="79"/>
      <c r="AM45" s="79"/>
      <c r="AN45" s="79"/>
      <c r="AO45" s="69"/>
      <c r="AP45" s="70"/>
      <c r="AQ45" s="73">
        <v>20400</v>
      </c>
      <c r="AR45" s="73">
        <v>20400</v>
      </c>
      <c r="AS45" s="80">
        <v>20400</v>
      </c>
      <c r="AT45" s="10"/>
    </row>
    <row r="46" spans="1:46" ht="21.75" customHeight="1" x14ac:dyDescent="0.2">
      <c r="A46" s="8"/>
      <c r="B46" s="46"/>
      <c r="C46" s="74"/>
      <c r="D46" s="47"/>
      <c r="E46" s="25"/>
      <c r="F46" s="26"/>
      <c r="G46" s="25"/>
      <c r="H46" s="25"/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 t="s">
        <v>45</v>
      </c>
      <c r="AC46" s="75">
        <v>128</v>
      </c>
      <c r="AD46" s="62">
        <v>203</v>
      </c>
      <c r="AE46" s="76">
        <v>2</v>
      </c>
      <c r="AF46" s="76">
        <v>3</v>
      </c>
      <c r="AG46" s="77">
        <v>5920051180</v>
      </c>
      <c r="AH46" s="78">
        <v>240</v>
      </c>
      <c r="AI46" s="66"/>
      <c r="AJ46" s="67"/>
      <c r="AK46" s="79"/>
      <c r="AL46" s="79"/>
      <c r="AM46" s="79"/>
      <c r="AN46" s="79"/>
      <c r="AO46" s="69"/>
      <c r="AP46" s="70"/>
      <c r="AQ46" s="73">
        <v>2000</v>
      </c>
      <c r="AR46" s="73">
        <v>2000</v>
      </c>
      <c r="AS46" s="80">
        <v>2000</v>
      </c>
      <c r="AT46" s="10"/>
    </row>
    <row r="47" spans="1:46" ht="25.5" customHeight="1" x14ac:dyDescent="0.2">
      <c r="A47" s="8"/>
      <c r="B47" s="46"/>
      <c r="C47" s="74"/>
      <c r="D47" s="47"/>
      <c r="E47" s="25"/>
      <c r="F47" s="26"/>
      <c r="G47" s="136" t="s">
        <v>70</v>
      </c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8"/>
      <c r="AC47" s="75">
        <v>128</v>
      </c>
      <c r="AD47" s="62">
        <v>203</v>
      </c>
      <c r="AE47" s="76">
        <v>2</v>
      </c>
      <c r="AF47" s="76">
        <v>3</v>
      </c>
      <c r="AG47" s="77">
        <v>5920051180</v>
      </c>
      <c r="AH47" s="78">
        <v>244</v>
      </c>
      <c r="AI47" s="66"/>
      <c r="AJ47" s="67">
        <v>10000</v>
      </c>
      <c r="AK47" s="142"/>
      <c r="AL47" s="142"/>
      <c r="AM47" s="142"/>
      <c r="AN47" s="142"/>
      <c r="AO47" s="69">
        <v>0</v>
      </c>
      <c r="AP47" s="70">
        <v>0</v>
      </c>
      <c r="AQ47" s="73">
        <v>2000</v>
      </c>
      <c r="AR47" s="73">
        <v>2000</v>
      </c>
      <c r="AS47" s="80">
        <v>2000</v>
      </c>
      <c r="AT47" s="10" t="s">
        <v>1</v>
      </c>
    </row>
    <row r="48" spans="1:46" ht="16.5" customHeight="1" x14ac:dyDescent="0.2">
      <c r="A48" s="8"/>
      <c r="B48" s="139" t="s">
        <v>9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1"/>
      <c r="AC48" s="61">
        <v>128</v>
      </c>
      <c r="AD48" s="62">
        <v>300</v>
      </c>
      <c r="AE48" s="63">
        <v>3</v>
      </c>
      <c r="AF48" s="63">
        <v>0</v>
      </c>
      <c r="AG48" s="64">
        <v>0</v>
      </c>
      <c r="AH48" s="65">
        <v>0</v>
      </c>
      <c r="AI48" s="66"/>
      <c r="AJ48" s="67">
        <v>0</v>
      </c>
      <c r="AK48" s="135"/>
      <c r="AL48" s="135"/>
      <c r="AM48" s="135"/>
      <c r="AN48" s="135"/>
      <c r="AO48" s="69">
        <v>0</v>
      </c>
      <c r="AP48" s="70">
        <v>0</v>
      </c>
      <c r="AQ48" s="71">
        <v>83000</v>
      </c>
      <c r="AR48" s="71">
        <v>123000</v>
      </c>
      <c r="AS48" s="60">
        <v>123000</v>
      </c>
      <c r="AT48" s="10" t="s">
        <v>1</v>
      </c>
    </row>
    <row r="49" spans="1:46" ht="16.5" customHeight="1" x14ac:dyDescent="0.2">
      <c r="A49" s="8"/>
      <c r="B49" s="46"/>
      <c r="C49" s="72"/>
      <c r="D49" s="146" t="s">
        <v>8</v>
      </c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8"/>
      <c r="AC49" s="61">
        <v>128</v>
      </c>
      <c r="AD49" s="62">
        <v>310</v>
      </c>
      <c r="AE49" s="63">
        <v>3</v>
      </c>
      <c r="AF49" s="63">
        <v>10</v>
      </c>
      <c r="AG49" s="64">
        <v>0</v>
      </c>
      <c r="AH49" s="65">
        <v>0</v>
      </c>
      <c r="AI49" s="66"/>
      <c r="AJ49" s="67">
        <v>0</v>
      </c>
      <c r="AK49" s="135"/>
      <c r="AL49" s="135"/>
      <c r="AM49" s="135"/>
      <c r="AN49" s="135"/>
      <c r="AO49" s="69">
        <v>0</v>
      </c>
      <c r="AP49" s="70">
        <v>0</v>
      </c>
      <c r="AQ49" s="71">
        <v>80000</v>
      </c>
      <c r="AR49" s="71">
        <v>120000</v>
      </c>
      <c r="AS49" s="60">
        <v>120000</v>
      </c>
      <c r="AT49" s="10" t="s">
        <v>1</v>
      </c>
    </row>
    <row r="50" spans="1:46" ht="37.5" customHeight="1" x14ac:dyDescent="0.2">
      <c r="A50" s="8"/>
      <c r="B50" s="46"/>
      <c r="C50" s="74"/>
      <c r="D50" s="48"/>
      <c r="E50" s="136" t="s">
        <v>52</v>
      </c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8"/>
      <c r="AC50" s="75">
        <v>128</v>
      </c>
      <c r="AD50" s="62">
        <v>310</v>
      </c>
      <c r="AE50" s="76">
        <v>3</v>
      </c>
      <c r="AF50" s="76">
        <v>10</v>
      </c>
      <c r="AG50" s="77">
        <v>5900000000</v>
      </c>
      <c r="AH50" s="78">
        <v>0</v>
      </c>
      <c r="AI50" s="66"/>
      <c r="AJ50" s="67">
        <v>0</v>
      </c>
      <c r="AK50" s="142"/>
      <c r="AL50" s="142"/>
      <c r="AM50" s="142"/>
      <c r="AN50" s="142"/>
      <c r="AO50" s="69">
        <v>0</v>
      </c>
      <c r="AP50" s="70">
        <v>0</v>
      </c>
      <c r="AQ50" s="73">
        <v>80000</v>
      </c>
      <c r="AR50" s="73">
        <v>120000</v>
      </c>
      <c r="AS50" s="80">
        <v>120000</v>
      </c>
      <c r="AT50" s="10" t="s">
        <v>1</v>
      </c>
    </row>
    <row r="51" spans="1:46" ht="25.5" customHeight="1" x14ac:dyDescent="0.2">
      <c r="A51" s="8"/>
      <c r="B51" s="46"/>
      <c r="C51" s="74"/>
      <c r="D51" s="47"/>
      <c r="E51" s="26"/>
      <c r="F51" s="136" t="s">
        <v>48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8"/>
      <c r="AC51" s="75">
        <v>128</v>
      </c>
      <c r="AD51" s="62">
        <v>310</v>
      </c>
      <c r="AE51" s="76">
        <v>3</v>
      </c>
      <c r="AF51" s="76">
        <v>10</v>
      </c>
      <c r="AG51" s="77">
        <v>5930000000</v>
      </c>
      <c r="AH51" s="78">
        <v>0</v>
      </c>
      <c r="AI51" s="66"/>
      <c r="AJ51" s="67">
        <v>0</v>
      </c>
      <c r="AK51" s="142"/>
      <c r="AL51" s="142"/>
      <c r="AM51" s="142"/>
      <c r="AN51" s="142"/>
      <c r="AO51" s="69">
        <v>0</v>
      </c>
      <c r="AP51" s="70">
        <v>0</v>
      </c>
      <c r="AQ51" s="73">
        <v>80000</v>
      </c>
      <c r="AR51" s="73">
        <v>120000</v>
      </c>
      <c r="AS51" s="80">
        <v>120000</v>
      </c>
      <c r="AT51" s="10" t="s">
        <v>1</v>
      </c>
    </row>
    <row r="52" spans="1:46" ht="22.5" customHeight="1" x14ac:dyDescent="0.2">
      <c r="A52" s="8"/>
      <c r="B52" s="46"/>
      <c r="C52" s="74"/>
      <c r="D52" s="47"/>
      <c r="E52" s="26"/>
      <c r="F52" s="26"/>
      <c r="G52" s="25"/>
      <c r="H52" s="25"/>
      <c r="I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 t="s">
        <v>36</v>
      </c>
      <c r="AC52" s="75">
        <v>128</v>
      </c>
      <c r="AD52" s="62">
        <v>310</v>
      </c>
      <c r="AE52" s="76">
        <v>3</v>
      </c>
      <c r="AF52" s="76">
        <v>10</v>
      </c>
      <c r="AG52" s="77">
        <v>5930095020</v>
      </c>
      <c r="AH52" s="78">
        <v>0</v>
      </c>
      <c r="AI52" s="66"/>
      <c r="AJ52" s="67"/>
      <c r="AK52" s="79"/>
      <c r="AL52" s="79"/>
      <c r="AM52" s="79"/>
      <c r="AN52" s="79"/>
      <c r="AO52" s="69"/>
      <c r="AP52" s="70"/>
      <c r="AQ52" s="73">
        <v>80000</v>
      </c>
      <c r="AR52" s="73">
        <v>120000</v>
      </c>
      <c r="AS52" s="80">
        <v>120000</v>
      </c>
      <c r="AT52" s="10"/>
    </row>
    <row r="53" spans="1:46" ht="22.5" customHeight="1" x14ac:dyDescent="0.2">
      <c r="A53" s="8"/>
      <c r="B53" s="46"/>
      <c r="C53" s="74"/>
      <c r="D53" s="47"/>
      <c r="E53" s="26"/>
      <c r="F53" s="26"/>
      <c r="G53" s="25"/>
      <c r="H53" s="25"/>
      <c r="I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 t="s">
        <v>45</v>
      </c>
      <c r="AC53" s="75">
        <v>128</v>
      </c>
      <c r="AD53" s="62">
        <v>310</v>
      </c>
      <c r="AE53" s="76">
        <v>3</v>
      </c>
      <c r="AF53" s="76">
        <v>10</v>
      </c>
      <c r="AG53" s="77">
        <v>5930095020</v>
      </c>
      <c r="AH53" s="78">
        <v>240</v>
      </c>
      <c r="AI53" s="66"/>
      <c r="AJ53" s="67"/>
      <c r="AK53" s="79"/>
      <c r="AL53" s="79"/>
      <c r="AM53" s="79"/>
      <c r="AN53" s="79"/>
      <c r="AO53" s="69"/>
      <c r="AP53" s="70"/>
      <c r="AQ53" s="73">
        <v>80000</v>
      </c>
      <c r="AR53" s="73">
        <v>120000</v>
      </c>
      <c r="AS53" s="80">
        <v>120000</v>
      </c>
      <c r="AT53" s="10"/>
    </row>
    <row r="54" spans="1:46" ht="19.5" customHeight="1" x14ac:dyDescent="0.2">
      <c r="A54" s="8"/>
      <c r="B54" s="46"/>
      <c r="C54" s="74"/>
      <c r="D54" s="47"/>
      <c r="E54" s="25"/>
      <c r="F54" s="26"/>
      <c r="G54" s="136" t="s">
        <v>68</v>
      </c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8"/>
      <c r="AC54" s="75">
        <v>128</v>
      </c>
      <c r="AD54" s="62">
        <v>310</v>
      </c>
      <c r="AE54" s="76">
        <v>3</v>
      </c>
      <c r="AF54" s="76">
        <v>10</v>
      </c>
      <c r="AG54" s="77">
        <v>5930095020</v>
      </c>
      <c r="AH54" s="78">
        <v>244</v>
      </c>
      <c r="AI54" s="66"/>
      <c r="AJ54" s="67">
        <v>10000</v>
      </c>
      <c r="AK54" s="142"/>
      <c r="AL54" s="142"/>
      <c r="AM54" s="142"/>
      <c r="AN54" s="142"/>
      <c r="AO54" s="69">
        <v>0</v>
      </c>
      <c r="AP54" s="70">
        <v>0</v>
      </c>
      <c r="AQ54" s="73">
        <v>80000</v>
      </c>
      <c r="AR54" s="73">
        <v>120000</v>
      </c>
      <c r="AS54" s="80">
        <v>120000</v>
      </c>
      <c r="AT54" s="10" t="s">
        <v>1</v>
      </c>
    </row>
    <row r="55" spans="1:46" ht="24.75" customHeight="1" x14ac:dyDescent="0.2">
      <c r="A55" s="8"/>
      <c r="B55" s="46"/>
      <c r="C55" s="89"/>
      <c r="D55" s="39"/>
      <c r="E55" s="43"/>
      <c r="F55" s="38"/>
      <c r="G55" s="43"/>
      <c r="H55" s="43"/>
      <c r="I55" s="43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49" t="s">
        <v>38</v>
      </c>
      <c r="AC55" s="75">
        <v>128</v>
      </c>
      <c r="AD55" s="62"/>
      <c r="AE55" s="76">
        <v>3</v>
      </c>
      <c r="AF55" s="76">
        <v>14</v>
      </c>
      <c r="AG55" s="77">
        <v>0</v>
      </c>
      <c r="AH55" s="78">
        <v>0</v>
      </c>
      <c r="AI55" s="66"/>
      <c r="AJ55" s="67"/>
      <c r="AK55" s="79"/>
      <c r="AL55" s="79"/>
      <c r="AM55" s="79"/>
      <c r="AN55" s="79"/>
      <c r="AO55" s="69"/>
      <c r="AP55" s="70"/>
      <c r="AQ55" s="71">
        <v>3000</v>
      </c>
      <c r="AR55" s="71">
        <v>3000</v>
      </c>
      <c r="AS55" s="60">
        <v>3000</v>
      </c>
      <c r="AT55" s="10"/>
    </row>
    <row r="56" spans="1:46" ht="19.5" customHeight="1" x14ac:dyDescent="0.2">
      <c r="A56" s="8"/>
      <c r="B56" s="46"/>
      <c r="C56" s="89"/>
      <c r="D56" s="39"/>
      <c r="E56" s="43"/>
      <c r="F56" s="38"/>
      <c r="G56" s="43"/>
      <c r="H56" s="43"/>
      <c r="I56" s="43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 t="s">
        <v>40</v>
      </c>
      <c r="AC56" s="75">
        <v>128</v>
      </c>
      <c r="AD56" s="62"/>
      <c r="AE56" s="76">
        <v>3</v>
      </c>
      <c r="AF56" s="76">
        <v>14</v>
      </c>
      <c r="AG56" s="77">
        <v>7700000000</v>
      </c>
      <c r="AH56" s="78">
        <v>0</v>
      </c>
      <c r="AI56" s="66"/>
      <c r="AJ56" s="67"/>
      <c r="AK56" s="79"/>
      <c r="AL56" s="79"/>
      <c r="AM56" s="79"/>
      <c r="AN56" s="79"/>
      <c r="AO56" s="69"/>
      <c r="AP56" s="70"/>
      <c r="AQ56" s="73">
        <v>3000</v>
      </c>
      <c r="AR56" s="73">
        <v>3000</v>
      </c>
      <c r="AS56" s="80">
        <v>3000</v>
      </c>
      <c r="AT56" s="10"/>
    </row>
    <row r="57" spans="1:46" ht="17.25" customHeight="1" x14ac:dyDescent="0.2">
      <c r="A57" s="8"/>
      <c r="B57" s="46"/>
      <c r="C57" s="89"/>
      <c r="D57" s="39"/>
      <c r="E57" s="43"/>
      <c r="F57" s="38"/>
      <c r="G57" s="43"/>
      <c r="H57" s="43"/>
      <c r="I57" s="43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 t="s">
        <v>41</v>
      </c>
      <c r="AC57" s="75">
        <v>128</v>
      </c>
      <c r="AD57" s="62"/>
      <c r="AE57" s="76">
        <v>3</v>
      </c>
      <c r="AF57" s="76">
        <v>14</v>
      </c>
      <c r="AG57" s="77">
        <v>7700020040</v>
      </c>
      <c r="AH57" s="78">
        <v>0</v>
      </c>
      <c r="AI57" s="66"/>
      <c r="AJ57" s="67"/>
      <c r="AK57" s="79"/>
      <c r="AL57" s="79"/>
      <c r="AM57" s="79"/>
      <c r="AN57" s="79"/>
      <c r="AO57" s="69"/>
      <c r="AP57" s="70"/>
      <c r="AQ57" s="73">
        <v>3000</v>
      </c>
      <c r="AR57" s="73">
        <v>3000</v>
      </c>
      <c r="AS57" s="80">
        <v>3000</v>
      </c>
      <c r="AT57" s="10"/>
    </row>
    <row r="58" spans="1:46" ht="24" customHeight="1" x14ac:dyDescent="0.2">
      <c r="A58" s="8"/>
      <c r="B58" s="46"/>
      <c r="C58" s="89"/>
      <c r="D58" s="39"/>
      <c r="E58" s="43"/>
      <c r="F58" s="38"/>
      <c r="G58" s="43"/>
      <c r="H58" s="43"/>
      <c r="I58" s="43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 t="s">
        <v>45</v>
      </c>
      <c r="AC58" s="75">
        <v>128</v>
      </c>
      <c r="AD58" s="62"/>
      <c r="AE58" s="76">
        <v>3</v>
      </c>
      <c r="AF58" s="76">
        <v>14</v>
      </c>
      <c r="AG58" s="77">
        <v>7700020040</v>
      </c>
      <c r="AH58" s="78">
        <v>240</v>
      </c>
      <c r="AI58" s="66"/>
      <c r="AJ58" s="67"/>
      <c r="AK58" s="79"/>
      <c r="AL58" s="79"/>
      <c r="AM58" s="79"/>
      <c r="AN58" s="79"/>
      <c r="AO58" s="69"/>
      <c r="AP58" s="70"/>
      <c r="AQ58" s="73">
        <v>3000</v>
      </c>
      <c r="AR58" s="73">
        <v>3000</v>
      </c>
      <c r="AS58" s="80">
        <v>3000</v>
      </c>
      <c r="AT58" s="10"/>
    </row>
    <row r="59" spans="1:46" ht="15.75" customHeight="1" x14ac:dyDescent="0.2">
      <c r="A59" s="8"/>
      <c r="B59" s="46"/>
      <c r="C59" s="89"/>
      <c r="D59" s="39"/>
      <c r="E59" s="43"/>
      <c r="F59" s="38"/>
      <c r="G59" s="43"/>
      <c r="H59" s="43"/>
      <c r="I59" s="43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 t="s">
        <v>68</v>
      </c>
      <c r="AC59" s="75">
        <v>128</v>
      </c>
      <c r="AD59" s="62"/>
      <c r="AE59" s="76">
        <v>3</v>
      </c>
      <c r="AF59" s="76">
        <v>14</v>
      </c>
      <c r="AG59" s="77">
        <v>7700020040</v>
      </c>
      <c r="AH59" s="78">
        <v>244</v>
      </c>
      <c r="AI59" s="66"/>
      <c r="AJ59" s="67"/>
      <c r="AK59" s="79"/>
      <c r="AL59" s="79"/>
      <c r="AM59" s="79"/>
      <c r="AN59" s="79"/>
      <c r="AO59" s="69"/>
      <c r="AP59" s="70"/>
      <c r="AQ59" s="73">
        <v>3000</v>
      </c>
      <c r="AR59" s="73">
        <v>3000</v>
      </c>
      <c r="AS59" s="80">
        <v>3000</v>
      </c>
      <c r="AT59" s="10"/>
    </row>
    <row r="60" spans="1:46" ht="12.75" customHeight="1" x14ac:dyDescent="0.2">
      <c r="A60" s="8"/>
      <c r="B60" s="139" t="s">
        <v>7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1"/>
      <c r="AC60" s="61">
        <v>128</v>
      </c>
      <c r="AD60" s="62">
        <v>400</v>
      </c>
      <c r="AE60" s="63">
        <v>4</v>
      </c>
      <c r="AF60" s="63">
        <v>0</v>
      </c>
      <c r="AG60" s="64">
        <v>0</v>
      </c>
      <c r="AH60" s="65">
        <v>0</v>
      </c>
      <c r="AI60" s="66"/>
      <c r="AJ60" s="67">
        <v>0</v>
      </c>
      <c r="AK60" s="135"/>
      <c r="AL60" s="135"/>
      <c r="AM60" s="135"/>
      <c r="AN60" s="135"/>
      <c r="AO60" s="69">
        <v>0</v>
      </c>
      <c r="AP60" s="70">
        <v>0</v>
      </c>
      <c r="AQ60" s="71">
        <v>469000</v>
      </c>
      <c r="AR60" s="71">
        <v>590000</v>
      </c>
      <c r="AS60" s="60">
        <v>841000</v>
      </c>
      <c r="AT60" s="10" t="s">
        <v>1</v>
      </c>
    </row>
    <row r="61" spans="1:46" ht="15" customHeight="1" x14ac:dyDescent="0.2">
      <c r="A61" s="8"/>
      <c r="B61" s="46"/>
      <c r="C61" s="41"/>
      <c r="D61" s="42"/>
      <c r="E61" s="42"/>
      <c r="F61" s="42"/>
      <c r="G61" s="42"/>
      <c r="H61" s="42"/>
      <c r="I61" s="42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 t="s">
        <v>42</v>
      </c>
      <c r="AC61" s="61">
        <v>128</v>
      </c>
      <c r="AD61" s="62"/>
      <c r="AE61" s="63">
        <v>4</v>
      </c>
      <c r="AF61" s="63">
        <v>9</v>
      </c>
      <c r="AG61" s="64">
        <v>0</v>
      </c>
      <c r="AH61" s="65">
        <v>0</v>
      </c>
      <c r="AI61" s="66"/>
      <c r="AJ61" s="67"/>
      <c r="AK61" s="68"/>
      <c r="AL61" s="68"/>
      <c r="AM61" s="68"/>
      <c r="AN61" s="68"/>
      <c r="AO61" s="69"/>
      <c r="AP61" s="70"/>
      <c r="AQ61" s="71">
        <v>469000</v>
      </c>
      <c r="AR61" s="71">
        <v>590000</v>
      </c>
      <c r="AS61" s="60">
        <v>841000</v>
      </c>
      <c r="AT61" s="10"/>
    </row>
    <row r="62" spans="1:46" ht="34.5" customHeight="1" x14ac:dyDescent="0.2">
      <c r="A62" s="8"/>
      <c r="B62" s="46"/>
      <c r="C62" s="72"/>
      <c r="D62" s="136" t="s">
        <v>52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8"/>
      <c r="AC62" s="61">
        <v>128</v>
      </c>
      <c r="AD62" s="62">
        <v>409</v>
      </c>
      <c r="AE62" s="63">
        <v>4</v>
      </c>
      <c r="AF62" s="63">
        <v>9</v>
      </c>
      <c r="AG62" s="64">
        <v>5900000000</v>
      </c>
      <c r="AH62" s="65">
        <v>0</v>
      </c>
      <c r="AI62" s="66"/>
      <c r="AJ62" s="67">
        <v>0</v>
      </c>
      <c r="AK62" s="135"/>
      <c r="AL62" s="135"/>
      <c r="AM62" s="135"/>
      <c r="AN62" s="135"/>
      <c r="AO62" s="69">
        <v>0</v>
      </c>
      <c r="AP62" s="70">
        <v>0</v>
      </c>
      <c r="AQ62" s="71">
        <v>469000</v>
      </c>
      <c r="AR62" s="71">
        <v>590000</v>
      </c>
      <c r="AS62" s="60">
        <v>841000</v>
      </c>
      <c r="AT62" s="10" t="s">
        <v>1</v>
      </c>
    </row>
    <row r="63" spans="1:46" ht="24" customHeight="1" x14ac:dyDescent="0.2">
      <c r="A63" s="8"/>
      <c r="B63" s="46"/>
      <c r="C63" s="74"/>
      <c r="D63" s="48"/>
      <c r="E63" s="136" t="s">
        <v>50</v>
      </c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8"/>
      <c r="AC63" s="75">
        <v>128</v>
      </c>
      <c r="AD63" s="62">
        <v>409</v>
      </c>
      <c r="AE63" s="76">
        <v>4</v>
      </c>
      <c r="AF63" s="76">
        <v>9</v>
      </c>
      <c r="AG63" s="77">
        <v>5940000000</v>
      </c>
      <c r="AH63" s="78">
        <v>0</v>
      </c>
      <c r="AI63" s="66"/>
      <c r="AJ63" s="67">
        <v>0</v>
      </c>
      <c r="AK63" s="142"/>
      <c r="AL63" s="142"/>
      <c r="AM63" s="142"/>
      <c r="AN63" s="142"/>
      <c r="AO63" s="69">
        <v>0</v>
      </c>
      <c r="AP63" s="70">
        <v>0</v>
      </c>
      <c r="AQ63" s="73">
        <v>469000</v>
      </c>
      <c r="AR63" s="73">
        <v>590000</v>
      </c>
      <c r="AS63" s="80">
        <v>841000</v>
      </c>
      <c r="AT63" s="10" t="s">
        <v>1</v>
      </c>
    </row>
    <row r="64" spans="1:46" ht="24.75" customHeight="1" x14ac:dyDescent="0.2">
      <c r="A64" s="8"/>
      <c r="B64" s="46"/>
      <c r="C64" s="74"/>
      <c r="D64" s="47"/>
      <c r="E64" s="26"/>
      <c r="F64" s="136" t="s">
        <v>56</v>
      </c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8"/>
      <c r="AC64" s="75">
        <v>128</v>
      </c>
      <c r="AD64" s="62">
        <v>409</v>
      </c>
      <c r="AE64" s="76">
        <v>4</v>
      </c>
      <c r="AF64" s="76">
        <v>9</v>
      </c>
      <c r="AG64" s="77">
        <v>5940095280</v>
      </c>
      <c r="AH64" s="78">
        <v>0</v>
      </c>
      <c r="AI64" s="66"/>
      <c r="AJ64" s="67">
        <v>0</v>
      </c>
      <c r="AK64" s="142"/>
      <c r="AL64" s="142"/>
      <c r="AM64" s="142"/>
      <c r="AN64" s="142"/>
      <c r="AO64" s="69">
        <v>0</v>
      </c>
      <c r="AP64" s="70">
        <v>0</v>
      </c>
      <c r="AQ64" s="73">
        <v>469000</v>
      </c>
      <c r="AR64" s="73">
        <v>590000</v>
      </c>
      <c r="AS64" s="80">
        <v>841000</v>
      </c>
      <c r="AT64" s="10" t="s">
        <v>1</v>
      </c>
    </row>
    <row r="65" spans="1:46" ht="24" customHeight="1" x14ac:dyDescent="0.2">
      <c r="A65" s="8"/>
      <c r="B65" s="46"/>
      <c r="C65" s="74"/>
      <c r="D65" s="47"/>
      <c r="E65" s="26"/>
      <c r="F65" s="26"/>
      <c r="G65" s="25"/>
      <c r="H65" s="25"/>
      <c r="I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 t="s">
        <v>71</v>
      </c>
      <c r="AC65" s="75">
        <v>128</v>
      </c>
      <c r="AD65" s="62">
        <v>409</v>
      </c>
      <c r="AE65" s="76">
        <v>4</v>
      </c>
      <c r="AF65" s="76">
        <v>9</v>
      </c>
      <c r="AG65" s="77">
        <v>5940095280</v>
      </c>
      <c r="AH65" s="78">
        <v>240</v>
      </c>
      <c r="AI65" s="66"/>
      <c r="AJ65" s="67"/>
      <c r="AK65" s="79"/>
      <c r="AL65" s="79"/>
      <c r="AM65" s="79"/>
      <c r="AN65" s="79"/>
      <c r="AO65" s="69"/>
      <c r="AP65" s="70"/>
      <c r="AQ65" s="73">
        <v>469000</v>
      </c>
      <c r="AR65" s="73">
        <v>590000</v>
      </c>
      <c r="AS65" s="80">
        <v>841000</v>
      </c>
      <c r="AT65" s="10"/>
    </row>
    <row r="66" spans="1:46" ht="15.75" customHeight="1" x14ac:dyDescent="0.2">
      <c r="A66" s="8"/>
      <c r="B66" s="46"/>
      <c r="C66" s="74"/>
      <c r="D66" s="47"/>
      <c r="E66" s="25"/>
      <c r="F66" s="26"/>
      <c r="G66" s="136" t="s">
        <v>70</v>
      </c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8"/>
      <c r="AC66" s="75">
        <v>128</v>
      </c>
      <c r="AD66" s="62">
        <v>409</v>
      </c>
      <c r="AE66" s="76">
        <v>4</v>
      </c>
      <c r="AF66" s="76">
        <v>9</v>
      </c>
      <c r="AG66" s="77">
        <v>5940095280</v>
      </c>
      <c r="AH66" s="78">
        <v>244</v>
      </c>
      <c r="AI66" s="66"/>
      <c r="AJ66" s="67">
        <v>10000</v>
      </c>
      <c r="AK66" s="142"/>
      <c r="AL66" s="142"/>
      <c r="AM66" s="142"/>
      <c r="AN66" s="142"/>
      <c r="AO66" s="69">
        <v>0</v>
      </c>
      <c r="AP66" s="70">
        <v>0</v>
      </c>
      <c r="AQ66" s="73">
        <v>469000</v>
      </c>
      <c r="AR66" s="73">
        <v>590000</v>
      </c>
      <c r="AS66" s="80">
        <v>841000</v>
      </c>
      <c r="AT66" s="10" t="s">
        <v>1</v>
      </c>
    </row>
    <row r="67" spans="1:46" ht="15.75" customHeight="1" x14ac:dyDescent="0.2">
      <c r="A67" s="8"/>
      <c r="B67" s="139" t="s">
        <v>6</v>
      </c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1"/>
      <c r="AC67" s="61">
        <v>128</v>
      </c>
      <c r="AD67" s="62">
        <v>500</v>
      </c>
      <c r="AE67" s="63">
        <v>5</v>
      </c>
      <c r="AF67" s="63">
        <v>0</v>
      </c>
      <c r="AG67" s="64">
        <v>0</v>
      </c>
      <c r="AH67" s="65">
        <v>0</v>
      </c>
      <c r="AI67" s="66"/>
      <c r="AJ67" s="67">
        <v>0</v>
      </c>
      <c r="AK67" s="135"/>
      <c r="AL67" s="135"/>
      <c r="AM67" s="135"/>
      <c r="AN67" s="135"/>
      <c r="AO67" s="69">
        <v>0</v>
      </c>
      <c r="AP67" s="70">
        <v>0</v>
      </c>
      <c r="AQ67" s="71">
        <v>1093000</v>
      </c>
      <c r="AR67" s="71">
        <v>73800</v>
      </c>
      <c r="AS67" s="60">
        <v>75000</v>
      </c>
      <c r="AT67" s="10" t="s">
        <v>1</v>
      </c>
    </row>
    <row r="68" spans="1:46" ht="18" customHeight="1" x14ac:dyDescent="0.2">
      <c r="A68" s="8"/>
      <c r="B68" s="46"/>
      <c r="C68" s="72"/>
      <c r="D68" s="146" t="s">
        <v>46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8"/>
      <c r="AC68" s="61">
        <v>128</v>
      </c>
      <c r="AD68" s="62">
        <v>503</v>
      </c>
      <c r="AE68" s="63">
        <v>5</v>
      </c>
      <c r="AF68" s="63">
        <v>2</v>
      </c>
      <c r="AG68" s="64">
        <v>0</v>
      </c>
      <c r="AH68" s="65">
        <v>0</v>
      </c>
      <c r="AI68" s="66"/>
      <c r="AJ68" s="67">
        <v>0</v>
      </c>
      <c r="AK68" s="135"/>
      <c r="AL68" s="135"/>
      <c r="AM68" s="135"/>
      <c r="AN68" s="135"/>
      <c r="AO68" s="69">
        <v>0</v>
      </c>
      <c r="AP68" s="70">
        <v>0</v>
      </c>
      <c r="AQ68" s="71"/>
      <c r="AR68" s="71"/>
      <c r="AS68" s="60"/>
      <c r="AT68" s="10" t="s">
        <v>1</v>
      </c>
    </row>
    <row r="69" spans="1:46" ht="14.25" customHeight="1" x14ac:dyDescent="0.2">
      <c r="A69" s="8"/>
      <c r="B69" s="46"/>
      <c r="C69" s="74"/>
      <c r="D69" s="48"/>
      <c r="E69" s="149" t="s">
        <v>40</v>
      </c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1"/>
      <c r="AC69" s="75">
        <v>128</v>
      </c>
      <c r="AD69" s="62">
        <v>503</v>
      </c>
      <c r="AE69" s="76">
        <v>5</v>
      </c>
      <c r="AF69" s="76">
        <v>2</v>
      </c>
      <c r="AG69" s="94">
        <v>7700000000</v>
      </c>
      <c r="AH69" s="78">
        <v>0</v>
      </c>
      <c r="AI69" s="66"/>
      <c r="AJ69" s="67">
        <v>0</v>
      </c>
      <c r="AK69" s="142"/>
      <c r="AL69" s="142"/>
      <c r="AM69" s="142"/>
      <c r="AN69" s="142"/>
      <c r="AO69" s="69">
        <v>0</v>
      </c>
      <c r="AP69" s="70">
        <v>0</v>
      </c>
      <c r="AQ69" s="73"/>
      <c r="AR69" s="73"/>
      <c r="AS69" s="80"/>
      <c r="AT69" s="10" t="s">
        <v>1</v>
      </c>
    </row>
    <row r="70" spans="1:46" ht="13.5" customHeight="1" x14ac:dyDescent="0.2">
      <c r="A70" s="8"/>
      <c r="B70" s="46"/>
      <c r="C70" s="74"/>
      <c r="D70" s="47"/>
      <c r="E70" s="26"/>
      <c r="F70" s="26"/>
      <c r="G70" s="25"/>
      <c r="H70" s="25"/>
      <c r="I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44" t="s">
        <v>63</v>
      </c>
      <c r="AC70" s="75">
        <v>128</v>
      </c>
      <c r="AD70" s="62">
        <v>503</v>
      </c>
      <c r="AE70" s="76">
        <v>5</v>
      </c>
      <c r="AF70" s="76">
        <v>2</v>
      </c>
      <c r="AG70" s="94">
        <v>7700090120</v>
      </c>
      <c r="AH70" s="78">
        <v>0</v>
      </c>
      <c r="AI70" s="66"/>
      <c r="AJ70" s="67"/>
      <c r="AK70" s="79"/>
      <c r="AL70" s="79"/>
      <c r="AM70" s="79"/>
      <c r="AN70" s="79"/>
      <c r="AO70" s="69"/>
      <c r="AP70" s="70"/>
      <c r="AQ70" s="73"/>
      <c r="AR70" s="73"/>
      <c r="AS70" s="80"/>
      <c r="AT70" s="10"/>
    </row>
    <row r="71" spans="1:46" ht="23.25" customHeight="1" x14ac:dyDescent="0.2">
      <c r="A71" s="8"/>
      <c r="B71" s="46"/>
      <c r="C71" s="74"/>
      <c r="D71" s="47"/>
      <c r="E71" s="26"/>
      <c r="F71" s="26"/>
      <c r="G71" s="25"/>
      <c r="H71" s="25"/>
      <c r="I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 t="s">
        <v>71</v>
      </c>
      <c r="AC71" s="75">
        <v>128</v>
      </c>
      <c r="AD71" s="62">
        <v>503</v>
      </c>
      <c r="AE71" s="76">
        <v>5</v>
      </c>
      <c r="AF71" s="76">
        <v>2</v>
      </c>
      <c r="AG71" s="94">
        <v>7700090120</v>
      </c>
      <c r="AH71" s="78">
        <v>240</v>
      </c>
      <c r="AI71" s="66"/>
      <c r="AJ71" s="67"/>
      <c r="AK71" s="79"/>
      <c r="AL71" s="79"/>
      <c r="AM71" s="79"/>
      <c r="AN71" s="79"/>
      <c r="AO71" s="69"/>
      <c r="AP71" s="70"/>
      <c r="AQ71" s="73"/>
      <c r="AR71" s="73"/>
      <c r="AS71" s="80"/>
      <c r="AT71" s="10"/>
    </row>
    <row r="72" spans="1:46" ht="23.25" customHeight="1" x14ac:dyDescent="0.2">
      <c r="A72" s="8"/>
      <c r="B72" s="46"/>
      <c r="C72" s="74"/>
      <c r="D72" s="47"/>
      <c r="E72" s="26"/>
      <c r="F72" s="26"/>
      <c r="G72" s="26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 t="s">
        <v>68</v>
      </c>
      <c r="AC72" s="75">
        <v>128</v>
      </c>
      <c r="AD72" s="62"/>
      <c r="AE72" s="76">
        <v>5</v>
      </c>
      <c r="AF72" s="76">
        <v>2</v>
      </c>
      <c r="AG72" s="94">
        <v>7700090120</v>
      </c>
      <c r="AH72" s="78">
        <v>244</v>
      </c>
      <c r="AI72" s="66"/>
      <c r="AJ72" s="67"/>
      <c r="AK72" s="79"/>
      <c r="AL72" s="79"/>
      <c r="AM72" s="79"/>
      <c r="AN72" s="79"/>
      <c r="AO72" s="69"/>
      <c r="AP72" s="70"/>
      <c r="AQ72" s="73"/>
      <c r="AR72" s="73"/>
      <c r="AS72" s="80"/>
      <c r="AT72" s="10"/>
    </row>
    <row r="73" spans="1:46" s="31" customFormat="1" ht="23.25" customHeight="1" x14ac:dyDescent="0.2">
      <c r="A73" s="29"/>
      <c r="B73" s="46"/>
      <c r="C73" s="74"/>
      <c r="D73" s="47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 t="s">
        <v>65</v>
      </c>
      <c r="AC73" s="61">
        <v>128</v>
      </c>
      <c r="AD73" s="81"/>
      <c r="AE73" s="63">
        <v>5</v>
      </c>
      <c r="AF73" s="63">
        <v>3</v>
      </c>
      <c r="AG73" s="104">
        <v>0</v>
      </c>
      <c r="AH73" s="65">
        <v>0</v>
      </c>
      <c r="AI73" s="82"/>
      <c r="AJ73" s="83"/>
      <c r="AK73" s="68"/>
      <c r="AL73" s="68"/>
      <c r="AM73" s="68"/>
      <c r="AN73" s="68"/>
      <c r="AO73" s="84"/>
      <c r="AP73" s="85"/>
      <c r="AQ73" s="86">
        <v>1093000</v>
      </c>
      <c r="AR73" s="86">
        <v>73800</v>
      </c>
      <c r="AS73" s="60">
        <v>75000</v>
      </c>
      <c r="AT73" s="30"/>
    </row>
    <row r="74" spans="1:46" ht="23.25" customHeight="1" x14ac:dyDescent="0.2">
      <c r="A74" s="8"/>
      <c r="B74" s="46"/>
      <c r="C74" s="74"/>
      <c r="D74" s="47"/>
      <c r="E74" s="26"/>
      <c r="F74" s="26"/>
      <c r="G74" s="26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 t="s">
        <v>52</v>
      </c>
      <c r="AC74" s="75">
        <v>128</v>
      </c>
      <c r="AD74" s="62"/>
      <c r="AE74" s="76">
        <v>5</v>
      </c>
      <c r="AF74" s="76">
        <v>3</v>
      </c>
      <c r="AG74" s="94">
        <v>5900000000</v>
      </c>
      <c r="AH74" s="78">
        <v>0</v>
      </c>
      <c r="AI74" s="66"/>
      <c r="AJ74" s="67"/>
      <c r="AK74" s="79"/>
      <c r="AL74" s="79"/>
      <c r="AM74" s="79"/>
      <c r="AN74" s="79"/>
      <c r="AO74" s="69"/>
      <c r="AP74" s="70"/>
      <c r="AQ74" s="73">
        <v>1093000</v>
      </c>
      <c r="AR74" s="73">
        <v>73800</v>
      </c>
      <c r="AS74" s="80">
        <v>75000</v>
      </c>
      <c r="AT74" s="10"/>
    </row>
    <row r="75" spans="1:46" ht="23.25" customHeight="1" x14ac:dyDescent="0.2">
      <c r="A75" s="8"/>
      <c r="B75" s="46"/>
      <c r="C75" s="74"/>
      <c r="D75" s="47"/>
      <c r="E75" s="26"/>
      <c r="F75" s="26"/>
      <c r="G75" s="26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 t="s">
        <v>66</v>
      </c>
      <c r="AC75" s="75">
        <v>128</v>
      </c>
      <c r="AD75" s="62"/>
      <c r="AE75" s="76">
        <v>5</v>
      </c>
      <c r="AF75" s="76">
        <v>3</v>
      </c>
      <c r="AG75" s="94">
        <v>5950000000</v>
      </c>
      <c r="AH75" s="78">
        <v>0</v>
      </c>
      <c r="AI75" s="66"/>
      <c r="AJ75" s="67"/>
      <c r="AK75" s="79"/>
      <c r="AL75" s="79"/>
      <c r="AM75" s="79"/>
      <c r="AN75" s="79"/>
      <c r="AO75" s="69"/>
      <c r="AP75" s="70"/>
      <c r="AQ75" s="73">
        <v>1093000</v>
      </c>
      <c r="AR75" s="73">
        <v>73800</v>
      </c>
      <c r="AS75" s="80">
        <v>75000</v>
      </c>
      <c r="AT75" s="10"/>
    </row>
    <row r="76" spans="1:46" ht="23.25" customHeight="1" x14ac:dyDescent="0.2">
      <c r="A76" s="8"/>
      <c r="B76" s="46"/>
      <c r="C76" s="74"/>
      <c r="D76" s="47"/>
      <c r="E76" s="26"/>
      <c r="F76" s="26"/>
      <c r="G76" s="26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 t="s">
        <v>67</v>
      </c>
      <c r="AC76" s="75">
        <v>128</v>
      </c>
      <c r="AD76" s="62"/>
      <c r="AE76" s="76">
        <v>5</v>
      </c>
      <c r="AF76" s="76">
        <v>3</v>
      </c>
      <c r="AG76" s="94">
        <v>5950095310</v>
      </c>
      <c r="AH76" s="78">
        <v>0</v>
      </c>
      <c r="AI76" s="66"/>
      <c r="AJ76" s="67"/>
      <c r="AK76" s="79"/>
      <c r="AL76" s="79"/>
      <c r="AM76" s="79"/>
      <c r="AN76" s="79"/>
      <c r="AO76" s="69"/>
      <c r="AP76" s="70"/>
      <c r="AQ76" s="73">
        <v>1093000</v>
      </c>
      <c r="AR76" s="73">
        <v>73800</v>
      </c>
      <c r="AS76" s="80">
        <v>75000</v>
      </c>
      <c r="AT76" s="10"/>
    </row>
    <row r="77" spans="1:46" ht="23.25" customHeight="1" x14ac:dyDescent="0.2">
      <c r="A77" s="8"/>
      <c r="B77" s="46"/>
      <c r="C77" s="74"/>
      <c r="D77" s="47"/>
      <c r="E77" s="26"/>
      <c r="F77" s="26"/>
      <c r="G77" s="26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 t="s">
        <v>45</v>
      </c>
      <c r="AC77" s="75">
        <v>128</v>
      </c>
      <c r="AD77" s="62"/>
      <c r="AE77" s="76">
        <v>5</v>
      </c>
      <c r="AF77" s="76">
        <v>3</v>
      </c>
      <c r="AG77" s="94">
        <v>5950095310</v>
      </c>
      <c r="AH77" s="78">
        <v>240</v>
      </c>
      <c r="AI77" s="66"/>
      <c r="AJ77" s="67"/>
      <c r="AK77" s="79"/>
      <c r="AL77" s="79"/>
      <c r="AM77" s="79"/>
      <c r="AN77" s="79"/>
      <c r="AO77" s="69"/>
      <c r="AP77" s="70"/>
      <c r="AQ77" s="73">
        <v>1093000</v>
      </c>
      <c r="AR77" s="73">
        <v>73800</v>
      </c>
      <c r="AS77" s="80">
        <v>75000</v>
      </c>
      <c r="AT77" s="10"/>
    </row>
    <row r="78" spans="1:46" ht="21" customHeight="1" x14ac:dyDescent="0.2">
      <c r="A78" s="8"/>
      <c r="B78" s="46"/>
      <c r="C78" s="74"/>
      <c r="D78" s="47"/>
      <c r="E78" s="25"/>
      <c r="F78" s="26"/>
      <c r="G78" s="136" t="s">
        <v>68</v>
      </c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8"/>
      <c r="AC78" s="75">
        <v>128</v>
      </c>
      <c r="AD78" s="62">
        <v>503</v>
      </c>
      <c r="AE78" s="76">
        <v>5</v>
      </c>
      <c r="AF78" s="76">
        <v>3</v>
      </c>
      <c r="AG78" s="94">
        <v>5950095310</v>
      </c>
      <c r="AH78" s="78">
        <v>244</v>
      </c>
      <c r="AI78" s="66"/>
      <c r="AJ78" s="67">
        <v>10000</v>
      </c>
      <c r="AK78" s="142"/>
      <c r="AL78" s="142"/>
      <c r="AM78" s="142"/>
      <c r="AN78" s="142"/>
      <c r="AO78" s="69">
        <v>0</v>
      </c>
      <c r="AP78" s="70">
        <v>0</v>
      </c>
      <c r="AQ78" s="73">
        <v>1093000</v>
      </c>
      <c r="AR78" s="73">
        <v>73800</v>
      </c>
      <c r="AS78" s="80">
        <v>75000</v>
      </c>
      <c r="AT78" s="10" t="s">
        <v>1</v>
      </c>
    </row>
    <row r="79" spans="1:46" ht="15.75" customHeight="1" x14ac:dyDescent="0.2">
      <c r="A79" s="8"/>
      <c r="B79" s="139" t="s">
        <v>43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1"/>
      <c r="AC79" s="61">
        <v>128</v>
      </c>
      <c r="AD79" s="62">
        <v>800</v>
      </c>
      <c r="AE79" s="63">
        <v>8</v>
      </c>
      <c r="AF79" s="63">
        <v>0</v>
      </c>
      <c r="AG79" s="64">
        <v>0</v>
      </c>
      <c r="AH79" s="65">
        <v>0</v>
      </c>
      <c r="AI79" s="66"/>
      <c r="AJ79" s="67">
        <v>0</v>
      </c>
      <c r="AK79" s="135"/>
      <c r="AL79" s="135"/>
      <c r="AM79" s="135"/>
      <c r="AN79" s="135"/>
      <c r="AO79" s="69">
        <v>0</v>
      </c>
      <c r="AP79" s="70">
        <v>0</v>
      </c>
      <c r="AQ79" s="73">
        <v>1181900</v>
      </c>
      <c r="AR79" s="73">
        <v>1090300</v>
      </c>
      <c r="AS79" s="60">
        <v>1029300</v>
      </c>
      <c r="AT79" s="10" t="s">
        <v>1</v>
      </c>
    </row>
    <row r="80" spans="1:46" ht="18" customHeight="1" x14ac:dyDescent="0.2">
      <c r="A80" s="8"/>
      <c r="B80" s="46"/>
      <c r="C80" s="72"/>
      <c r="D80" s="146" t="s">
        <v>5</v>
      </c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8"/>
      <c r="AC80" s="61">
        <v>128</v>
      </c>
      <c r="AD80" s="62">
        <v>801</v>
      </c>
      <c r="AE80" s="63">
        <v>8</v>
      </c>
      <c r="AF80" s="63">
        <v>1</v>
      </c>
      <c r="AG80" s="64">
        <v>0</v>
      </c>
      <c r="AH80" s="65">
        <v>0</v>
      </c>
      <c r="AI80" s="66"/>
      <c r="AJ80" s="67">
        <v>0</v>
      </c>
      <c r="AK80" s="135"/>
      <c r="AL80" s="135"/>
      <c r="AM80" s="135"/>
      <c r="AN80" s="135"/>
      <c r="AO80" s="69">
        <v>0</v>
      </c>
      <c r="AP80" s="70">
        <v>0</v>
      </c>
      <c r="AQ80" s="73">
        <v>1181900</v>
      </c>
      <c r="AR80" s="73">
        <v>1090300</v>
      </c>
      <c r="AS80" s="60">
        <v>1029300</v>
      </c>
      <c r="AT80" s="10" t="s">
        <v>1</v>
      </c>
    </row>
    <row r="81" spans="1:46" ht="40.5" customHeight="1" x14ac:dyDescent="0.2">
      <c r="A81" s="8"/>
      <c r="B81" s="46"/>
      <c r="C81" s="74"/>
      <c r="D81" s="48"/>
      <c r="E81" s="136" t="s">
        <v>52</v>
      </c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8"/>
      <c r="AC81" s="75">
        <v>128</v>
      </c>
      <c r="AD81" s="62">
        <v>801</v>
      </c>
      <c r="AE81" s="76">
        <v>8</v>
      </c>
      <c r="AF81" s="76">
        <v>1</v>
      </c>
      <c r="AG81" s="77">
        <v>5900000000</v>
      </c>
      <c r="AH81" s="78">
        <v>0</v>
      </c>
      <c r="AI81" s="66"/>
      <c r="AJ81" s="67">
        <v>0</v>
      </c>
      <c r="AK81" s="142"/>
      <c r="AL81" s="142"/>
      <c r="AM81" s="142"/>
      <c r="AN81" s="142"/>
      <c r="AO81" s="69">
        <v>0</v>
      </c>
      <c r="AP81" s="70">
        <v>0</v>
      </c>
      <c r="AQ81" s="73">
        <v>1181900</v>
      </c>
      <c r="AR81" s="73">
        <v>1090300</v>
      </c>
      <c r="AS81" s="80">
        <v>1029300</v>
      </c>
      <c r="AT81" s="10" t="s">
        <v>1</v>
      </c>
    </row>
    <row r="82" spans="1:46" ht="24" customHeight="1" x14ac:dyDescent="0.2">
      <c r="A82" s="8"/>
      <c r="B82" s="46"/>
      <c r="C82" s="74"/>
      <c r="D82" s="47"/>
      <c r="E82" s="26"/>
      <c r="F82" s="136" t="s">
        <v>49</v>
      </c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8"/>
      <c r="AC82" s="75">
        <v>128</v>
      </c>
      <c r="AD82" s="62">
        <v>801</v>
      </c>
      <c r="AE82" s="76">
        <v>8</v>
      </c>
      <c r="AF82" s="76">
        <v>1</v>
      </c>
      <c r="AG82" s="77">
        <v>5960000000</v>
      </c>
      <c r="AH82" s="78">
        <v>0</v>
      </c>
      <c r="AI82" s="66"/>
      <c r="AJ82" s="67">
        <v>0</v>
      </c>
      <c r="AK82" s="142"/>
      <c r="AL82" s="142"/>
      <c r="AM82" s="142"/>
      <c r="AN82" s="142"/>
      <c r="AO82" s="69">
        <v>0</v>
      </c>
      <c r="AP82" s="70">
        <v>0</v>
      </c>
      <c r="AQ82" s="73">
        <v>1181900</v>
      </c>
      <c r="AR82" s="73">
        <v>1090300</v>
      </c>
      <c r="AS82" s="80">
        <v>1029300</v>
      </c>
      <c r="AT82" s="10" t="s">
        <v>1</v>
      </c>
    </row>
    <row r="83" spans="1:46" ht="32.25" customHeight="1" x14ac:dyDescent="0.2">
      <c r="A83" s="8"/>
      <c r="B83" s="46"/>
      <c r="C83" s="74"/>
      <c r="D83" s="47"/>
      <c r="E83" s="26"/>
      <c r="F83" s="26"/>
      <c r="G83" s="25"/>
      <c r="H83" s="25"/>
      <c r="I83" s="25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 t="s">
        <v>57</v>
      </c>
      <c r="AC83" s="75">
        <v>128</v>
      </c>
      <c r="AD83" s="62">
        <v>801</v>
      </c>
      <c r="AE83" s="76">
        <v>8</v>
      </c>
      <c r="AF83" s="76">
        <v>1</v>
      </c>
      <c r="AG83" s="77">
        <v>5960075080</v>
      </c>
      <c r="AH83" s="78">
        <v>0</v>
      </c>
      <c r="AI83" s="66"/>
      <c r="AJ83" s="67"/>
      <c r="AK83" s="79"/>
      <c r="AL83" s="79"/>
      <c r="AM83" s="79"/>
      <c r="AN83" s="79"/>
      <c r="AO83" s="69"/>
      <c r="AP83" s="70"/>
      <c r="AQ83" s="73">
        <v>1017100</v>
      </c>
      <c r="AR83" s="73">
        <v>1017100</v>
      </c>
      <c r="AS83" s="105">
        <v>1017100</v>
      </c>
      <c r="AT83" s="10"/>
    </row>
    <row r="84" spans="1:46" ht="13.5" customHeight="1" x14ac:dyDescent="0.2">
      <c r="A84" s="8"/>
      <c r="B84" s="46"/>
      <c r="C84" s="74"/>
      <c r="D84" s="47"/>
      <c r="E84" s="25"/>
      <c r="F84" s="26"/>
      <c r="G84" s="136" t="s">
        <v>4</v>
      </c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8"/>
      <c r="AC84" s="75">
        <v>128</v>
      </c>
      <c r="AD84" s="62">
        <v>801</v>
      </c>
      <c r="AE84" s="76">
        <v>8</v>
      </c>
      <c r="AF84" s="76">
        <v>1</v>
      </c>
      <c r="AG84" s="77">
        <v>5960075080</v>
      </c>
      <c r="AH84" s="78" t="s">
        <v>3</v>
      </c>
      <c r="AI84" s="66"/>
      <c r="AJ84" s="67">
        <v>10000</v>
      </c>
      <c r="AK84" s="142"/>
      <c r="AL84" s="142"/>
      <c r="AM84" s="142"/>
      <c r="AN84" s="142"/>
      <c r="AO84" s="69">
        <v>0</v>
      </c>
      <c r="AP84" s="70">
        <v>0</v>
      </c>
      <c r="AQ84" s="73">
        <v>1017100</v>
      </c>
      <c r="AR84" s="73">
        <v>1017100</v>
      </c>
      <c r="AS84" s="80">
        <v>1017100</v>
      </c>
      <c r="AT84" s="10" t="s">
        <v>1</v>
      </c>
    </row>
    <row r="85" spans="1:46" ht="21" customHeight="1" x14ac:dyDescent="0.2">
      <c r="A85" s="8"/>
      <c r="B85" s="46"/>
      <c r="C85" s="74"/>
      <c r="D85" s="47"/>
      <c r="E85" s="26"/>
      <c r="F85" s="26"/>
      <c r="G85" s="25"/>
      <c r="H85" s="25"/>
      <c r="I85" s="25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 t="s">
        <v>37</v>
      </c>
      <c r="AC85" s="75">
        <v>128</v>
      </c>
      <c r="AD85" s="62">
        <v>801</v>
      </c>
      <c r="AE85" s="76">
        <v>8</v>
      </c>
      <c r="AF85" s="76">
        <v>1</v>
      </c>
      <c r="AG85" s="77">
        <v>5960095220</v>
      </c>
      <c r="AH85" s="78">
        <v>0</v>
      </c>
      <c r="AI85" s="66"/>
      <c r="AJ85" s="67"/>
      <c r="AK85" s="79"/>
      <c r="AL85" s="79"/>
      <c r="AM85" s="79"/>
      <c r="AN85" s="79"/>
      <c r="AO85" s="69"/>
      <c r="AP85" s="70"/>
      <c r="AQ85" s="73">
        <v>164800</v>
      </c>
      <c r="AR85" s="73">
        <v>73200</v>
      </c>
      <c r="AS85" s="105">
        <v>12200</v>
      </c>
      <c r="AT85" s="10"/>
    </row>
    <row r="86" spans="1:46" ht="27.75" customHeight="1" x14ac:dyDescent="0.2">
      <c r="A86" s="8"/>
      <c r="B86" s="46"/>
      <c r="C86" s="74"/>
      <c r="D86" s="47"/>
      <c r="E86" s="26"/>
      <c r="F86" s="136" t="s">
        <v>45</v>
      </c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8"/>
      <c r="AC86" s="75">
        <v>128</v>
      </c>
      <c r="AD86" s="62">
        <v>801</v>
      </c>
      <c r="AE86" s="76">
        <v>8</v>
      </c>
      <c r="AF86" s="76">
        <v>1</v>
      </c>
      <c r="AG86" s="77">
        <v>5960095220</v>
      </c>
      <c r="AH86" s="78">
        <v>240</v>
      </c>
      <c r="AI86" s="66"/>
      <c r="AJ86" s="67">
        <v>0</v>
      </c>
      <c r="AK86" s="142"/>
      <c r="AL86" s="142"/>
      <c r="AM86" s="142"/>
      <c r="AN86" s="142"/>
      <c r="AO86" s="69">
        <v>0</v>
      </c>
      <c r="AP86" s="70">
        <v>0</v>
      </c>
      <c r="AQ86" s="73">
        <v>164800</v>
      </c>
      <c r="AR86" s="73">
        <v>73200</v>
      </c>
      <c r="AS86" s="80">
        <v>12200</v>
      </c>
      <c r="AT86" s="10" t="s">
        <v>1</v>
      </c>
    </row>
    <row r="87" spans="1:46" ht="21" customHeight="1" thickBot="1" x14ac:dyDescent="0.25">
      <c r="A87" s="8"/>
      <c r="B87" s="106"/>
      <c r="C87" s="107"/>
      <c r="D87" s="108"/>
      <c r="E87" s="109"/>
      <c r="F87" s="110"/>
      <c r="G87" s="136" t="s">
        <v>70</v>
      </c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8"/>
      <c r="AC87" s="75">
        <v>128</v>
      </c>
      <c r="AD87" s="62">
        <v>801</v>
      </c>
      <c r="AE87" s="76">
        <v>8</v>
      </c>
      <c r="AF87" s="76">
        <v>1</v>
      </c>
      <c r="AG87" s="77">
        <v>5960095220</v>
      </c>
      <c r="AH87" s="78">
        <v>244</v>
      </c>
      <c r="AI87" s="66"/>
      <c r="AJ87" s="67">
        <v>10000</v>
      </c>
      <c r="AK87" s="142"/>
      <c r="AL87" s="142"/>
      <c r="AM87" s="142"/>
      <c r="AN87" s="142"/>
      <c r="AO87" s="69">
        <v>0</v>
      </c>
      <c r="AP87" s="70">
        <v>0</v>
      </c>
      <c r="AQ87" s="73">
        <v>164800</v>
      </c>
      <c r="AR87" s="73">
        <v>73200</v>
      </c>
      <c r="AS87" s="80">
        <v>12200</v>
      </c>
      <c r="AT87" s="10" t="s">
        <v>1</v>
      </c>
    </row>
    <row r="88" spans="1:46" ht="26.25" customHeight="1" thickBot="1" x14ac:dyDescent="0.25">
      <c r="A88" s="7"/>
      <c r="B88" s="111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34" t="s">
        <v>29</v>
      </c>
      <c r="AC88" s="113"/>
      <c r="AD88" s="114">
        <v>0</v>
      </c>
      <c r="AE88" s="113"/>
      <c r="AF88" s="113"/>
      <c r="AG88" s="115"/>
      <c r="AH88" s="115"/>
      <c r="AI88" s="116"/>
      <c r="AJ88" s="117">
        <v>10000</v>
      </c>
      <c r="AK88" s="118"/>
      <c r="AL88" s="118"/>
      <c r="AM88" s="118"/>
      <c r="AN88" s="118"/>
      <c r="AO88" s="119">
        <v>0</v>
      </c>
      <c r="AP88" s="120">
        <v>0</v>
      </c>
      <c r="AQ88" s="121">
        <v>4564877</v>
      </c>
      <c r="AR88" s="122">
        <v>3497600</v>
      </c>
      <c r="AS88" s="123">
        <v>3690900</v>
      </c>
      <c r="AT88" s="4" t="s">
        <v>1</v>
      </c>
    </row>
    <row r="89" spans="1:46" ht="11.25" customHeight="1" x14ac:dyDescent="0.2">
      <c r="A89" s="7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5"/>
      <c r="AD89" s="125"/>
      <c r="AE89" s="125"/>
      <c r="AF89" s="125"/>
      <c r="AG89" s="126"/>
      <c r="AH89" s="126"/>
      <c r="AI89" s="125"/>
      <c r="AJ89" s="127"/>
      <c r="AK89" s="128"/>
      <c r="AL89" s="128"/>
      <c r="AM89" s="128"/>
      <c r="AN89" s="128"/>
      <c r="AO89" s="128"/>
      <c r="AP89" s="127"/>
      <c r="AQ89" s="127"/>
      <c r="AR89" s="127"/>
      <c r="AS89" s="127"/>
      <c r="AT89" s="3" t="s">
        <v>1</v>
      </c>
    </row>
    <row r="90" spans="1:46" ht="12.75" customHeight="1" x14ac:dyDescent="0.2">
      <c r="A90" s="7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30"/>
      <c r="AD90" s="130"/>
      <c r="AE90" s="130"/>
      <c r="AF90" s="130"/>
      <c r="AG90" s="131"/>
      <c r="AH90" s="131"/>
      <c r="AI90" s="130"/>
      <c r="AJ90" s="130"/>
      <c r="AK90" s="130"/>
      <c r="AL90" s="130"/>
      <c r="AM90" s="130"/>
      <c r="AN90" s="130"/>
      <c r="AO90" s="130"/>
      <c r="AP90" s="132"/>
      <c r="AQ90" s="132"/>
      <c r="AR90" s="132"/>
      <c r="AS90" s="132"/>
      <c r="AT90" s="2"/>
    </row>
    <row r="91" spans="1:46" ht="12.75" customHeight="1" x14ac:dyDescent="0.2">
      <c r="A91" s="7"/>
      <c r="B91" s="129"/>
      <c r="C91" s="129"/>
      <c r="D91" s="129"/>
      <c r="E91" s="129"/>
      <c r="F91" s="129"/>
      <c r="G91" s="129"/>
      <c r="H91" s="129"/>
      <c r="I91" s="129" t="s">
        <v>0</v>
      </c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30"/>
      <c r="AD91" s="130"/>
      <c r="AE91" s="130"/>
      <c r="AF91" s="130"/>
      <c r="AG91" s="131"/>
      <c r="AH91" s="131"/>
      <c r="AI91" s="130"/>
      <c r="AJ91" s="130"/>
      <c r="AK91" s="132"/>
      <c r="AL91" s="132"/>
      <c r="AM91" s="132"/>
      <c r="AN91" s="132"/>
      <c r="AO91" s="132"/>
      <c r="AP91" s="102"/>
      <c r="AQ91" s="102"/>
      <c r="AR91" s="102"/>
      <c r="AS91" s="102"/>
    </row>
    <row r="92" spans="1:46" ht="12.75" customHeight="1" x14ac:dyDescent="0.2">
      <c r="A92" s="7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30"/>
      <c r="AD92" s="130"/>
      <c r="AE92" s="130"/>
      <c r="AF92" s="130"/>
      <c r="AG92" s="131"/>
      <c r="AH92" s="131"/>
      <c r="AI92" s="130"/>
      <c r="AJ92" s="130"/>
      <c r="AK92" s="132"/>
      <c r="AL92" s="132"/>
      <c r="AM92" s="132"/>
      <c r="AN92" s="132"/>
      <c r="AO92" s="132"/>
      <c r="AP92" s="102"/>
      <c r="AQ92" s="102"/>
      <c r="AR92" s="102"/>
      <c r="AS92" s="102"/>
    </row>
    <row r="93" spans="1:46" ht="12.75" customHeight="1" x14ac:dyDescent="0.2">
      <c r="A93" s="7"/>
      <c r="B93" s="129"/>
      <c r="C93" s="129"/>
      <c r="D93" s="129"/>
      <c r="E93" s="129"/>
      <c r="F93" s="129"/>
      <c r="G93" s="129"/>
      <c r="H93" s="129"/>
      <c r="I93" s="129" t="s">
        <v>0</v>
      </c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30"/>
      <c r="AD93" s="130"/>
      <c r="AE93" s="130"/>
      <c r="AF93" s="130"/>
      <c r="AG93" s="131"/>
      <c r="AH93" s="131"/>
      <c r="AI93" s="130"/>
      <c r="AJ93" s="130"/>
      <c r="AK93" s="132"/>
      <c r="AL93" s="132"/>
      <c r="AM93" s="132"/>
      <c r="AN93" s="132"/>
      <c r="AO93" s="132"/>
      <c r="AP93" s="102"/>
      <c r="AQ93" s="102"/>
      <c r="AR93" s="102"/>
      <c r="AS93" s="102"/>
    </row>
    <row r="94" spans="1:46" ht="12.75" customHeight="1" x14ac:dyDescent="0.2">
      <c r="A94" s="7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30"/>
      <c r="AD94" s="130"/>
      <c r="AE94" s="130"/>
      <c r="AF94" s="130"/>
      <c r="AG94" s="131"/>
      <c r="AH94" s="131"/>
      <c r="AI94" s="130"/>
      <c r="AJ94" s="130"/>
      <c r="AK94" s="132"/>
      <c r="AL94" s="132"/>
      <c r="AM94" s="132"/>
      <c r="AN94" s="132"/>
      <c r="AO94" s="132"/>
      <c r="AP94" s="102"/>
      <c r="AQ94" s="102"/>
      <c r="AR94" s="102"/>
      <c r="AS94" s="102"/>
    </row>
    <row r="95" spans="1:46" ht="12.75" customHeight="1" x14ac:dyDescent="0.2">
      <c r="A95" s="7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30"/>
      <c r="AD95" s="130"/>
      <c r="AE95" s="130"/>
      <c r="AF95" s="130"/>
      <c r="AG95" s="131"/>
      <c r="AH95" s="131"/>
      <c r="AI95" s="130"/>
      <c r="AJ95" s="130"/>
      <c r="AK95" s="132"/>
      <c r="AL95" s="132"/>
      <c r="AM95" s="132"/>
      <c r="AN95" s="132"/>
      <c r="AO95" s="132"/>
      <c r="AP95" s="102"/>
      <c r="AQ95" s="102"/>
      <c r="AR95" s="102"/>
      <c r="AS95" s="102"/>
    </row>
    <row r="96" spans="1:46" ht="12.75" customHeight="1" x14ac:dyDescent="0.2">
      <c r="A96" s="7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30"/>
      <c r="AD96" s="130"/>
      <c r="AE96" s="130"/>
      <c r="AF96" s="130"/>
      <c r="AG96" s="131"/>
      <c r="AH96" s="131"/>
      <c r="AI96" s="130"/>
      <c r="AJ96" s="130"/>
      <c r="AK96" s="132"/>
      <c r="AL96" s="132"/>
      <c r="AM96" s="132"/>
      <c r="AN96" s="132"/>
      <c r="AO96" s="132"/>
      <c r="AP96" s="102"/>
      <c r="AQ96" s="102"/>
      <c r="AR96" s="102"/>
      <c r="AS96" s="102"/>
    </row>
    <row r="97" spans="1:45" ht="12.75" customHeight="1" x14ac:dyDescent="0.2">
      <c r="A97" s="7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30"/>
      <c r="AD97" s="130"/>
      <c r="AE97" s="130"/>
      <c r="AF97" s="130"/>
      <c r="AG97" s="131"/>
      <c r="AH97" s="131"/>
      <c r="AI97" s="130"/>
      <c r="AJ97" s="130"/>
      <c r="AK97" s="132"/>
      <c r="AL97" s="132"/>
      <c r="AM97" s="132"/>
      <c r="AN97" s="132"/>
      <c r="AO97" s="132"/>
      <c r="AP97" s="102"/>
      <c r="AQ97" s="102"/>
      <c r="AR97" s="102"/>
      <c r="AS97" s="102"/>
    </row>
    <row r="98" spans="1:45" x14ac:dyDescent="0.2"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02"/>
      <c r="AD98" s="102"/>
      <c r="AE98" s="102"/>
      <c r="AF98" s="102"/>
      <c r="AG98" s="134"/>
      <c r="AH98" s="134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</row>
    <row r="99" spans="1:45" x14ac:dyDescent="0.2"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02"/>
      <c r="AD99" s="102"/>
      <c r="AE99" s="102"/>
      <c r="AF99" s="102"/>
      <c r="AG99" s="134"/>
      <c r="AH99" s="134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</row>
    <row r="100" spans="1:45" x14ac:dyDescent="0.2"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02"/>
      <c r="AD100" s="102"/>
      <c r="AE100" s="102"/>
      <c r="AF100" s="102"/>
      <c r="AG100" s="134"/>
      <c r="AH100" s="134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</row>
    <row r="101" spans="1:45" x14ac:dyDescent="0.2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02"/>
      <c r="AD101" s="102"/>
      <c r="AE101" s="102"/>
      <c r="AF101" s="102"/>
      <c r="AG101" s="134"/>
      <c r="AH101" s="134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</row>
    <row r="102" spans="1:45" x14ac:dyDescent="0.2"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02"/>
      <c r="AD102" s="102"/>
      <c r="AE102" s="102"/>
      <c r="AF102" s="102"/>
      <c r="AG102" s="134"/>
      <c r="AH102" s="134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</row>
    <row r="103" spans="1:45" x14ac:dyDescent="0.2"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02"/>
      <c r="AD103" s="102"/>
      <c r="AE103" s="102"/>
      <c r="AF103" s="102"/>
      <c r="AG103" s="134"/>
      <c r="AH103" s="134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</row>
    <row r="104" spans="1:45" x14ac:dyDescent="0.2"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02"/>
      <c r="AD104" s="102"/>
      <c r="AE104" s="102"/>
      <c r="AF104" s="102"/>
      <c r="AG104" s="134"/>
      <c r="AH104" s="134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</row>
    <row r="105" spans="1:45" x14ac:dyDescent="0.2"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02"/>
      <c r="AD105" s="102"/>
      <c r="AE105" s="102"/>
      <c r="AF105" s="102"/>
      <c r="AG105" s="134"/>
      <c r="AH105" s="134"/>
      <c r="AI105" s="102"/>
      <c r="AJ105" s="102"/>
      <c r="AK105" s="102"/>
      <c r="AL105" s="102"/>
      <c r="AM105" s="102"/>
      <c r="AN105" s="102"/>
      <c r="AO105" s="102"/>
      <c r="AP105" s="102"/>
      <c r="AQ105" s="102"/>
      <c r="AR105" s="102"/>
      <c r="AS105" s="102"/>
    </row>
    <row r="106" spans="1:45" x14ac:dyDescent="0.2"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02"/>
      <c r="AD106" s="102"/>
      <c r="AE106" s="102"/>
      <c r="AF106" s="102"/>
      <c r="AG106" s="134"/>
      <c r="AH106" s="134"/>
      <c r="AI106" s="102"/>
      <c r="AJ106" s="102"/>
      <c r="AK106" s="102"/>
      <c r="AL106" s="102"/>
      <c r="AM106" s="102"/>
      <c r="AN106" s="102"/>
      <c r="AO106" s="102"/>
      <c r="AP106" s="102"/>
      <c r="AQ106" s="102"/>
      <c r="AR106" s="102"/>
      <c r="AS106" s="102"/>
    </row>
    <row r="107" spans="1:45" x14ac:dyDescent="0.2"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02"/>
      <c r="AD107" s="102"/>
      <c r="AE107" s="102"/>
      <c r="AF107" s="102"/>
      <c r="AG107" s="134"/>
      <c r="AH107" s="134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</row>
    <row r="108" spans="1:45" x14ac:dyDescent="0.2"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02"/>
      <c r="AD108" s="102"/>
      <c r="AE108" s="102"/>
      <c r="AF108" s="102"/>
      <c r="AG108" s="134"/>
      <c r="AH108" s="134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</row>
    <row r="109" spans="1:45" x14ac:dyDescent="0.2"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02"/>
      <c r="AD109" s="102"/>
      <c r="AE109" s="102"/>
      <c r="AF109" s="102"/>
      <c r="AG109" s="134"/>
      <c r="AH109" s="134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</row>
    <row r="110" spans="1:45" x14ac:dyDescent="0.2"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02"/>
      <c r="AD110" s="102"/>
      <c r="AE110" s="102"/>
      <c r="AF110" s="102"/>
      <c r="AG110" s="134"/>
      <c r="AH110" s="134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</row>
    <row r="111" spans="1:45" x14ac:dyDescent="0.2"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02"/>
      <c r="AD111" s="102"/>
      <c r="AE111" s="102"/>
      <c r="AF111" s="102"/>
      <c r="AG111" s="134"/>
      <c r="AH111" s="134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</row>
    <row r="112" spans="1:45" x14ac:dyDescent="0.2"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02"/>
      <c r="AD112" s="102"/>
      <c r="AE112" s="102"/>
      <c r="AF112" s="102"/>
      <c r="AG112" s="134"/>
      <c r="AH112" s="134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</row>
    <row r="113" spans="2:45" x14ac:dyDescent="0.2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02"/>
      <c r="AD113" s="102"/>
      <c r="AE113" s="102"/>
      <c r="AF113" s="102"/>
      <c r="AG113" s="134"/>
      <c r="AH113" s="134"/>
      <c r="AI113" s="102"/>
      <c r="AJ113" s="102"/>
      <c r="AK113" s="102"/>
      <c r="AL113" s="102"/>
      <c r="AM113" s="102"/>
      <c r="AN113" s="102"/>
      <c r="AO113" s="102"/>
      <c r="AP113" s="102"/>
      <c r="AQ113" s="102"/>
      <c r="AR113" s="102"/>
      <c r="AS113" s="102"/>
    </row>
    <row r="114" spans="2:45" x14ac:dyDescent="0.2"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02"/>
      <c r="AD114" s="102"/>
      <c r="AE114" s="102"/>
      <c r="AF114" s="102"/>
      <c r="AG114" s="134"/>
      <c r="AH114" s="134"/>
      <c r="AI114" s="102"/>
      <c r="AJ114" s="102"/>
      <c r="AK114" s="102"/>
      <c r="AL114" s="102"/>
      <c r="AM114" s="102"/>
      <c r="AN114" s="102"/>
      <c r="AO114" s="102"/>
      <c r="AP114" s="102"/>
      <c r="AQ114" s="102"/>
      <c r="AR114" s="102"/>
      <c r="AS114" s="102"/>
    </row>
    <row r="115" spans="2:45" x14ac:dyDescent="0.2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02"/>
      <c r="AD115" s="102"/>
      <c r="AE115" s="102"/>
      <c r="AF115" s="102"/>
      <c r="AG115" s="134"/>
      <c r="AH115" s="134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</row>
    <row r="116" spans="2:45" x14ac:dyDescent="0.2"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02"/>
      <c r="AD116" s="102"/>
      <c r="AE116" s="102"/>
      <c r="AF116" s="102"/>
      <c r="AG116" s="134"/>
      <c r="AH116" s="134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</row>
    <row r="117" spans="2:45" x14ac:dyDescent="0.2"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02"/>
      <c r="AD117" s="102"/>
      <c r="AE117" s="102"/>
      <c r="AF117" s="102"/>
      <c r="AG117" s="134"/>
      <c r="AH117" s="134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</row>
    <row r="118" spans="2:45" x14ac:dyDescent="0.2"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02"/>
      <c r="AD118" s="102"/>
      <c r="AE118" s="102"/>
      <c r="AF118" s="102"/>
      <c r="AG118" s="134"/>
      <c r="AH118" s="134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</row>
    <row r="119" spans="2:45" x14ac:dyDescent="0.2"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02"/>
      <c r="AD119" s="102"/>
      <c r="AE119" s="102"/>
      <c r="AF119" s="102"/>
      <c r="AG119" s="134"/>
      <c r="AH119" s="134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</row>
    <row r="120" spans="2:45" x14ac:dyDescent="0.2"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02"/>
      <c r="AD120" s="102"/>
      <c r="AE120" s="102"/>
      <c r="AF120" s="102"/>
      <c r="AG120" s="134"/>
      <c r="AH120" s="134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</row>
    <row r="121" spans="2:45" x14ac:dyDescent="0.2"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02"/>
      <c r="AD121" s="102"/>
      <c r="AE121" s="102"/>
      <c r="AF121" s="102"/>
      <c r="AG121" s="134"/>
      <c r="AH121" s="134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</row>
    <row r="122" spans="2:45" x14ac:dyDescent="0.2"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02"/>
      <c r="AD122" s="102"/>
      <c r="AE122" s="102"/>
      <c r="AF122" s="102"/>
      <c r="AG122" s="134"/>
      <c r="AH122" s="134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</row>
    <row r="123" spans="2:45" x14ac:dyDescent="0.2"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02"/>
      <c r="AD123" s="102"/>
      <c r="AE123" s="102"/>
      <c r="AF123" s="102"/>
      <c r="AG123" s="134"/>
      <c r="AH123" s="134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</row>
    <row r="124" spans="2:45" x14ac:dyDescent="0.2"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02"/>
      <c r="AD124" s="102"/>
      <c r="AE124" s="102"/>
      <c r="AF124" s="102"/>
      <c r="AG124" s="134"/>
      <c r="AH124" s="134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</row>
    <row r="125" spans="2:45" x14ac:dyDescent="0.2"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02"/>
      <c r="AD125" s="102"/>
      <c r="AE125" s="102"/>
      <c r="AF125" s="102"/>
      <c r="AG125" s="134"/>
      <c r="AH125" s="134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</row>
    <row r="126" spans="2:45" x14ac:dyDescent="0.2"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02"/>
      <c r="AD126" s="102"/>
      <c r="AE126" s="102"/>
      <c r="AF126" s="102"/>
      <c r="AG126" s="134"/>
      <c r="AH126" s="134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</row>
    <row r="127" spans="2:45" x14ac:dyDescent="0.2"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02"/>
      <c r="AD127" s="102"/>
      <c r="AE127" s="102"/>
      <c r="AF127" s="102"/>
      <c r="AG127" s="134"/>
      <c r="AH127" s="134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</row>
    <row r="128" spans="2:45" x14ac:dyDescent="0.2"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02"/>
      <c r="AD128" s="102"/>
      <c r="AE128" s="102"/>
      <c r="AF128" s="102"/>
      <c r="AG128" s="134"/>
      <c r="AH128" s="134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</row>
    <row r="129" spans="2:45" x14ac:dyDescent="0.2"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02"/>
      <c r="AD129" s="102"/>
      <c r="AE129" s="102"/>
      <c r="AF129" s="102"/>
      <c r="AG129" s="134"/>
      <c r="AH129" s="134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</row>
    <row r="130" spans="2:45" x14ac:dyDescent="0.2"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02"/>
      <c r="AD130" s="102"/>
      <c r="AE130" s="102"/>
      <c r="AF130" s="102"/>
      <c r="AG130" s="134"/>
      <c r="AH130" s="134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</row>
    <row r="131" spans="2:45" x14ac:dyDescent="0.2"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02"/>
      <c r="AD131" s="102"/>
      <c r="AE131" s="102"/>
      <c r="AF131" s="102"/>
      <c r="AG131" s="134"/>
      <c r="AH131" s="134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</row>
    <row r="132" spans="2:45" x14ac:dyDescent="0.2"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02"/>
      <c r="AD132" s="102"/>
      <c r="AE132" s="102"/>
      <c r="AF132" s="102"/>
      <c r="AG132" s="134"/>
      <c r="AH132" s="134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</row>
    <row r="133" spans="2:45" x14ac:dyDescent="0.2"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02"/>
      <c r="AD133" s="102"/>
      <c r="AE133" s="102"/>
      <c r="AF133" s="102"/>
      <c r="AG133" s="134"/>
      <c r="AH133" s="134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</row>
    <row r="134" spans="2:45" x14ac:dyDescent="0.2"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02"/>
      <c r="AD134" s="102"/>
      <c r="AE134" s="102"/>
      <c r="AF134" s="102"/>
      <c r="AG134" s="134"/>
      <c r="AH134" s="134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</row>
    <row r="135" spans="2:45" x14ac:dyDescent="0.2"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02"/>
      <c r="AD135" s="102"/>
      <c r="AE135" s="102"/>
      <c r="AF135" s="102"/>
      <c r="AG135" s="134"/>
      <c r="AH135" s="134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</row>
    <row r="136" spans="2:45" x14ac:dyDescent="0.2"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02"/>
      <c r="AD136" s="102"/>
      <c r="AE136" s="102"/>
      <c r="AF136" s="102"/>
      <c r="AG136" s="134"/>
      <c r="AH136" s="134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</row>
    <row r="137" spans="2:45" x14ac:dyDescent="0.2"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02"/>
      <c r="AD137" s="102"/>
      <c r="AE137" s="102"/>
      <c r="AF137" s="102"/>
      <c r="AG137" s="134"/>
      <c r="AH137" s="134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</row>
    <row r="138" spans="2:45" x14ac:dyDescent="0.2"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02"/>
      <c r="AD138" s="102"/>
      <c r="AE138" s="102"/>
      <c r="AF138" s="102"/>
      <c r="AG138" s="134"/>
      <c r="AH138" s="134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</row>
    <row r="139" spans="2:45" x14ac:dyDescent="0.2"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02"/>
      <c r="AD139" s="102"/>
      <c r="AE139" s="102"/>
      <c r="AF139" s="102"/>
      <c r="AG139" s="134"/>
      <c r="AH139" s="134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</row>
    <row r="140" spans="2:45" x14ac:dyDescent="0.2"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02"/>
      <c r="AD140" s="102"/>
      <c r="AE140" s="102"/>
      <c r="AF140" s="102"/>
      <c r="AG140" s="134"/>
      <c r="AH140" s="134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</row>
    <row r="141" spans="2:45" x14ac:dyDescent="0.2"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02"/>
      <c r="AD141" s="102"/>
      <c r="AE141" s="102"/>
      <c r="AF141" s="102"/>
      <c r="AG141" s="134"/>
      <c r="AH141" s="134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</row>
    <row r="142" spans="2:45" x14ac:dyDescent="0.2"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02"/>
      <c r="AD142" s="102"/>
      <c r="AE142" s="102"/>
      <c r="AF142" s="102"/>
      <c r="AG142" s="134"/>
      <c r="AH142" s="134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</row>
    <row r="143" spans="2:45" x14ac:dyDescent="0.2"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02"/>
      <c r="AD143" s="102"/>
      <c r="AE143" s="102"/>
      <c r="AF143" s="102"/>
      <c r="AG143" s="134"/>
      <c r="AH143" s="134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</row>
    <row r="144" spans="2:45" x14ac:dyDescent="0.2"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02"/>
      <c r="AD144" s="102"/>
      <c r="AE144" s="102"/>
      <c r="AF144" s="102"/>
      <c r="AG144" s="134"/>
      <c r="AH144" s="134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</row>
    <row r="145" spans="2:45" x14ac:dyDescent="0.2"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02"/>
      <c r="AD145" s="102"/>
      <c r="AE145" s="102"/>
      <c r="AF145" s="102"/>
      <c r="AG145" s="134"/>
      <c r="AH145" s="134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</row>
    <row r="146" spans="2:45" x14ac:dyDescent="0.2"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02"/>
      <c r="AD146" s="102"/>
      <c r="AE146" s="102"/>
      <c r="AF146" s="102"/>
      <c r="AG146" s="134"/>
      <c r="AH146" s="134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</row>
    <row r="147" spans="2:45" x14ac:dyDescent="0.2"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02"/>
      <c r="AD147" s="102"/>
      <c r="AE147" s="102"/>
      <c r="AF147" s="102"/>
      <c r="AG147" s="134"/>
      <c r="AH147" s="134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</row>
    <row r="148" spans="2:45" x14ac:dyDescent="0.2"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02"/>
      <c r="AD148" s="102"/>
      <c r="AE148" s="102"/>
      <c r="AF148" s="102"/>
      <c r="AG148" s="134"/>
      <c r="AH148" s="134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</row>
    <row r="149" spans="2:45" x14ac:dyDescent="0.2"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02"/>
      <c r="AD149" s="102"/>
      <c r="AE149" s="102"/>
      <c r="AF149" s="102"/>
      <c r="AG149" s="134"/>
      <c r="AH149" s="134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</row>
    <row r="150" spans="2:45" x14ac:dyDescent="0.2"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02"/>
      <c r="AD150" s="102"/>
      <c r="AE150" s="102"/>
      <c r="AF150" s="102"/>
      <c r="AG150" s="134"/>
      <c r="AH150" s="134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</row>
    <row r="151" spans="2:45" x14ac:dyDescent="0.2"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02"/>
      <c r="AD151" s="102"/>
      <c r="AE151" s="102"/>
      <c r="AF151" s="102"/>
      <c r="AG151" s="134"/>
      <c r="AH151" s="134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</row>
    <row r="152" spans="2:45" x14ac:dyDescent="0.2"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02"/>
      <c r="AD152" s="102"/>
      <c r="AE152" s="102"/>
      <c r="AF152" s="102"/>
      <c r="AG152" s="134"/>
      <c r="AH152" s="134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</row>
    <row r="153" spans="2:45" x14ac:dyDescent="0.2"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02"/>
      <c r="AD153" s="102"/>
      <c r="AE153" s="102"/>
      <c r="AF153" s="102"/>
      <c r="AG153" s="134"/>
      <c r="AH153" s="134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</row>
    <row r="154" spans="2:45" x14ac:dyDescent="0.2"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02"/>
      <c r="AD154" s="102"/>
      <c r="AE154" s="102"/>
      <c r="AF154" s="102"/>
      <c r="AG154" s="134"/>
      <c r="AH154" s="134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</row>
    <row r="155" spans="2:45" x14ac:dyDescent="0.2"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02"/>
      <c r="AD155" s="102"/>
      <c r="AE155" s="102"/>
      <c r="AF155" s="102"/>
      <c r="AG155" s="134"/>
      <c r="AH155" s="134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</row>
    <row r="156" spans="2:45" x14ac:dyDescent="0.2"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02"/>
      <c r="AD156" s="102"/>
      <c r="AE156" s="102"/>
      <c r="AF156" s="102"/>
      <c r="AG156" s="134"/>
      <c r="AH156" s="134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</row>
    <row r="157" spans="2:45" x14ac:dyDescent="0.2"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02"/>
      <c r="AD157" s="102"/>
      <c r="AE157" s="102"/>
      <c r="AF157" s="102"/>
      <c r="AG157" s="134"/>
      <c r="AH157" s="134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</row>
    <row r="158" spans="2:45" x14ac:dyDescent="0.2"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02"/>
      <c r="AD158" s="102"/>
      <c r="AE158" s="102"/>
      <c r="AF158" s="102"/>
      <c r="AG158" s="134"/>
      <c r="AH158" s="134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</row>
    <row r="159" spans="2:45" x14ac:dyDescent="0.2"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02"/>
      <c r="AD159" s="102"/>
      <c r="AE159" s="102"/>
      <c r="AF159" s="102"/>
      <c r="AG159" s="134"/>
      <c r="AH159" s="134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</row>
    <row r="160" spans="2:45" x14ac:dyDescent="0.2"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02"/>
      <c r="AD160" s="102"/>
      <c r="AE160" s="102"/>
      <c r="AF160" s="102"/>
      <c r="AG160" s="134"/>
      <c r="AH160" s="134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</row>
    <row r="161" spans="2:45" x14ac:dyDescent="0.2"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02"/>
      <c r="AD161" s="102"/>
      <c r="AE161" s="102"/>
      <c r="AF161" s="102"/>
      <c r="AG161" s="134"/>
      <c r="AH161" s="134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</row>
    <row r="162" spans="2:45" x14ac:dyDescent="0.2"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02"/>
      <c r="AD162" s="102"/>
      <c r="AE162" s="102"/>
      <c r="AF162" s="102"/>
      <c r="AG162" s="134"/>
      <c r="AH162" s="134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</row>
    <row r="163" spans="2:45" x14ac:dyDescent="0.2"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02"/>
      <c r="AD163" s="102"/>
      <c r="AE163" s="102"/>
      <c r="AF163" s="102"/>
      <c r="AG163" s="134"/>
      <c r="AH163" s="134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</row>
    <row r="164" spans="2:45" x14ac:dyDescent="0.2"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02"/>
      <c r="AD164" s="102"/>
      <c r="AE164" s="102"/>
      <c r="AF164" s="102"/>
      <c r="AG164" s="134"/>
      <c r="AH164" s="134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</row>
    <row r="165" spans="2:45" x14ac:dyDescent="0.2"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02"/>
      <c r="AD165" s="102"/>
      <c r="AE165" s="102"/>
      <c r="AF165" s="102"/>
      <c r="AG165" s="134"/>
      <c r="AH165" s="134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</row>
    <row r="166" spans="2:45" x14ac:dyDescent="0.2"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02"/>
      <c r="AD166" s="102"/>
      <c r="AE166" s="102"/>
      <c r="AF166" s="102"/>
      <c r="AG166" s="134"/>
      <c r="AH166" s="134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</row>
    <row r="167" spans="2:45" x14ac:dyDescent="0.2"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02"/>
      <c r="AD167" s="102"/>
      <c r="AE167" s="102"/>
      <c r="AF167" s="102"/>
      <c r="AG167" s="134"/>
      <c r="AH167" s="134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</row>
    <row r="168" spans="2:45" x14ac:dyDescent="0.2"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02"/>
      <c r="AD168" s="102"/>
      <c r="AE168" s="102"/>
      <c r="AF168" s="102"/>
      <c r="AG168" s="134"/>
      <c r="AH168" s="134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</row>
    <row r="169" spans="2:45" x14ac:dyDescent="0.2"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02"/>
      <c r="AD169" s="102"/>
      <c r="AE169" s="102"/>
      <c r="AF169" s="102"/>
      <c r="AG169" s="134"/>
      <c r="AH169" s="134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</row>
    <row r="170" spans="2:45" x14ac:dyDescent="0.2"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02"/>
      <c r="AD170" s="102"/>
      <c r="AE170" s="102"/>
      <c r="AF170" s="102"/>
      <c r="AG170" s="134"/>
      <c r="AH170" s="134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</row>
    <row r="171" spans="2:45" x14ac:dyDescent="0.2"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02"/>
      <c r="AD171" s="102"/>
      <c r="AE171" s="102"/>
      <c r="AF171" s="102"/>
      <c r="AG171" s="134"/>
      <c r="AH171" s="134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</row>
    <row r="172" spans="2:45" x14ac:dyDescent="0.2"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02"/>
      <c r="AD172" s="102"/>
      <c r="AE172" s="102"/>
      <c r="AF172" s="102"/>
      <c r="AG172" s="134"/>
      <c r="AH172" s="134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</row>
    <row r="173" spans="2:45" x14ac:dyDescent="0.2"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02"/>
      <c r="AD173" s="102"/>
      <c r="AE173" s="102"/>
      <c r="AF173" s="102"/>
      <c r="AG173" s="134"/>
      <c r="AH173" s="134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</row>
    <row r="174" spans="2:45" x14ac:dyDescent="0.2"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02"/>
      <c r="AD174" s="102"/>
      <c r="AE174" s="102"/>
      <c r="AF174" s="102"/>
      <c r="AG174" s="134"/>
      <c r="AH174" s="134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</row>
    <row r="175" spans="2:45" x14ac:dyDescent="0.2"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02"/>
      <c r="AD175" s="102"/>
      <c r="AE175" s="102"/>
      <c r="AF175" s="102"/>
      <c r="AG175" s="134"/>
      <c r="AH175" s="134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</row>
    <row r="176" spans="2:45" x14ac:dyDescent="0.2"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02"/>
      <c r="AD176" s="102"/>
      <c r="AE176" s="102"/>
      <c r="AF176" s="102"/>
      <c r="AG176" s="134"/>
      <c r="AH176" s="134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</row>
    <row r="177" spans="2:45" x14ac:dyDescent="0.2"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02"/>
      <c r="AD177" s="102"/>
      <c r="AE177" s="102"/>
      <c r="AF177" s="102"/>
      <c r="AG177" s="134"/>
      <c r="AH177" s="134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</row>
    <row r="178" spans="2:45" x14ac:dyDescent="0.2"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02"/>
      <c r="AD178" s="102"/>
      <c r="AE178" s="102"/>
      <c r="AF178" s="102"/>
      <c r="AG178" s="134"/>
      <c r="AH178" s="134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</row>
    <row r="179" spans="2:45" x14ac:dyDescent="0.2"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02"/>
      <c r="AD179" s="102"/>
      <c r="AE179" s="102"/>
      <c r="AF179" s="102"/>
      <c r="AG179" s="134"/>
      <c r="AH179" s="134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</row>
    <row r="180" spans="2:45" x14ac:dyDescent="0.2"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02"/>
      <c r="AD180" s="102"/>
      <c r="AE180" s="102"/>
      <c r="AF180" s="102"/>
      <c r="AG180" s="134"/>
      <c r="AH180" s="134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</row>
    <row r="181" spans="2:45" x14ac:dyDescent="0.2"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02"/>
      <c r="AD181" s="102"/>
      <c r="AE181" s="102"/>
      <c r="AF181" s="102"/>
      <c r="AG181" s="134"/>
      <c r="AH181" s="134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</row>
    <row r="182" spans="2:45" x14ac:dyDescent="0.2"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02"/>
      <c r="AD182" s="102"/>
      <c r="AE182" s="102"/>
      <c r="AF182" s="102"/>
      <c r="AG182" s="134"/>
      <c r="AH182" s="134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</row>
    <row r="183" spans="2:45" x14ac:dyDescent="0.2"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02"/>
      <c r="AD183" s="102"/>
      <c r="AE183" s="102"/>
      <c r="AF183" s="102"/>
      <c r="AG183" s="134"/>
      <c r="AH183" s="134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</row>
    <row r="184" spans="2:45" x14ac:dyDescent="0.2"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02"/>
      <c r="AD184" s="102"/>
      <c r="AE184" s="102"/>
      <c r="AF184" s="102"/>
      <c r="AG184" s="134"/>
      <c r="AH184" s="134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</row>
    <row r="185" spans="2:45" x14ac:dyDescent="0.2"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02"/>
      <c r="AD185" s="102"/>
      <c r="AE185" s="102"/>
      <c r="AF185" s="102"/>
      <c r="AG185" s="134"/>
      <c r="AH185" s="134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</row>
    <row r="186" spans="2:45" x14ac:dyDescent="0.2"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02"/>
      <c r="AD186" s="102"/>
      <c r="AE186" s="102"/>
      <c r="AF186" s="102"/>
      <c r="AG186" s="134"/>
      <c r="AH186" s="134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</row>
    <row r="187" spans="2:45" x14ac:dyDescent="0.2"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02"/>
      <c r="AD187" s="102"/>
      <c r="AE187" s="102"/>
      <c r="AF187" s="102"/>
      <c r="AG187" s="134"/>
      <c r="AH187" s="134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</row>
    <row r="188" spans="2:45" x14ac:dyDescent="0.2"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02"/>
      <c r="AD188" s="102"/>
      <c r="AE188" s="102"/>
      <c r="AF188" s="102"/>
      <c r="AG188" s="134"/>
      <c r="AH188" s="134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</row>
    <row r="189" spans="2:45" x14ac:dyDescent="0.2"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02"/>
      <c r="AD189" s="102"/>
      <c r="AE189" s="102"/>
      <c r="AF189" s="102"/>
      <c r="AG189" s="134"/>
      <c r="AH189" s="134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</row>
    <row r="190" spans="2:45" x14ac:dyDescent="0.2"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02"/>
      <c r="AD190" s="102"/>
      <c r="AE190" s="102"/>
      <c r="AF190" s="102"/>
      <c r="AG190" s="134"/>
      <c r="AH190" s="134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</row>
    <row r="191" spans="2:45" x14ac:dyDescent="0.2"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02"/>
      <c r="AD191" s="102"/>
      <c r="AE191" s="102"/>
      <c r="AF191" s="102"/>
      <c r="AG191" s="134"/>
      <c r="AH191" s="134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</row>
    <row r="192" spans="2:45" x14ac:dyDescent="0.2"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02"/>
      <c r="AD192" s="102"/>
      <c r="AE192" s="102"/>
      <c r="AF192" s="102"/>
      <c r="AG192" s="134"/>
      <c r="AH192" s="134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</row>
    <row r="193" spans="2:45" x14ac:dyDescent="0.2"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02"/>
      <c r="AD193" s="102"/>
      <c r="AE193" s="102"/>
      <c r="AF193" s="102"/>
      <c r="AG193" s="134"/>
      <c r="AH193" s="134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</row>
    <row r="194" spans="2:45" x14ac:dyDescent="0.2"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02"/>
      <c r="AD194" s="102"/>
      <c r="AE194" s="102"/>
      <c r="AF194" s="102"/>
      <c r="AG194" s="134"/>
      <c r="AH194" s="134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</row>
    <row r="195" spans="2:45" x14ac:dyDescent="0.2"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02"/>
      <c r="AD195" s="102"/>
      <c r="AE195" s="102"/>
      <c r="AF195" s="102"/>
      <c r="AG195" s="134"/>
      <c r="AH195" s="134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</row>
    <row r="196" spans="2:45" x14ac:dyDescent="0.2"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02"/>
      <c r="AD196" s="102"/>
      <c r="AE196" s="102"/>
      <c r="AF196" s="102"/>
      <c r="AG196" s="134"/>
      <c r="AH196" s="134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</row>
    <row r="197" spans="2:45" x14ac:dyDescent="0.2"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02"/>
      <c r="AD197" s="102"/>
      <c r="AE197" s="102"/>
      <c r="AF197" s="102"/>
      <c r="AG197" s="134"/>
      <c r="AH197" s="134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</row>
    <row r="198" spans="2:45" x14ac:dyDescent="0.2"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02"/>
      <c r="AD198" s="102"/>
      <c r="AE198" s="102"/>
      <c r="AF198" s="102"/>
      <c r="AG198" s="134"/>
      <c r="AH198" s="134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</row>
    <row r="199" spans="2:45" x14ac:dyDescent="0.2"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02"/>
      <c r="AD199" s="102"/>
      <c r="AE199" s="102"/>
      <c r="AF199" s="102"/>
      <c r="AG199" s="134"/>
      <c r="AH199" s="134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</row>
    <row r="200" spans="2:45" x14ac:dyDescent="0.2"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02"/>
      <c r="AD200" s="102"/>
      <c r="AE200" s="102"/>
      <c r="AF200" s="102"/>
      <c r="AG200" s="134"/>
      <c r="AH200" s="134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</row>
    <row r="201" spans="2:45" x14ac:dyDescent="0.2"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02"/>
      <c r="AD201" s="102"/>
      <c r="AE201" s="102"/>
      <c r="AF201" s="102"/>
      <c r="AG201" s="134"/>
      <c r="AH201" s="134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</row>
    <row r="202" spans="2:45" x14ac:dyDescent="0.2"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02"/>
      <c r="AD202" s="102"/>
      <c r="AE202" s="102"/>
      <c r="AF202" s="102"/>
      <c r="AG202" s="134"/>
      <c r="AH202" s="134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</row>
    <row r="203" spans="2:45" x14ac:dyDescent="0.2"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02"/>
      <c r="AD203" s="102"/>
      <c r="AE203" s="102"/>
      <c r="AF203" s="102"/>
      <c r="AG203" s="134"/>
      <c r="AH203" s="134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</row>
    <row r="204" spans="2:45" x14ac:dyDescent="0.2"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02"/>
      <c r="AD204" s="102"/>
      <c r="AE204" s="102"/>
      <c r="AF204" s="102"/>
      <c r="AG204" s="134"/>
      <c r="AH204" s="134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</row>
    <row r="205" spans="2:45" x14ac:dyDescent="0.2"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02"/>
      <c r="AD205" s="102"/>
      <c r="AE205" s="102"/>
      <c r="AF205" s="102"/>
      <c r="AG205" s="134"/>
      <c r="AH205" s="134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</row>
    <row r="206" spans="2:45" x14ac:dyDescent="0.2"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02"/>
      <c r="AD206" s="102"/>
      <c r="AE206" s="102"/>
      <c r="AF206" s="102"/>
      <c r="AG206" s="134"/>
      <c r="AH206" s="134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</row>
    <row r="207" spans="2:45" x14ac:dyDescent="0.2"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02"/>
      <c r="AD207" s="102"/>
      <c r="AE207" s="102"/>
      <c r="AF207" s="102"/>
      <c r="AG207" s="134"/>
      <c r="AH207" s="134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</row>
    <row r="208" spans="2:45" x14ac:dyDescent="0.2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02"/>
      <c r="AD208" s="102"/>
      <c r="AE208" s="102"/>
      <c r="AF208" s="102"/>
      <c r="AG208" s="134"/>
      <c r="AH208" s="134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</row>
    <row r="209" spans="2:45" x14ac:dyDescent="0.2"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02"/>
      <c r="AD209" s="102"/>
      <c r="AE209" s="102"/>
      <c r="AF209" s="102"/>
      <c r="AG209" s="134"/>
      <c r="AH209" s="134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</row>
    <row r="210" spans="2:45" x14ac:dyDescent="0.2"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02"/>
      <c r="AD210" s="102"/>
      <c r="AE210" s="102"/>
      <c r="AF210" s="102"/>
      <c r="AG210" s="134"/>
      <c r="AH210" s="134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</row>
    <row r="211" spans="2:45" x14ac:dyDescent="0.2"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02"/>
      <c r="AD211" s="102"/>
      <c r="AE211" s="102"/>
      <c r="AF211" s="102"/>
      <c r="AG211" s="134"/>
      <c r="AH211" s="134"/>
      <c r="AI211" s="102"/>
      <c r="AJ211" s="102"/>
      <c r="AK211" s="102"/>
      <c r="AL211" s="102"/>
      <c r="AM211" s="102"/>
      <c r="AN211" s="102"/>
      <c r="AO211" s="102"/>
      <c r="AP211" s="102"/>
      <c r="AQ211" s="102"/>
      <c r="AR211" s="102"/>
      <c r="AS211" s="102"/>
    </row>
    <row r="212" spans="2:45" x14ac:dyDescent="0.2"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02"/>
      <c r="AD212" s="102"/>
      <c r="AE212" s="102"/>
      <c r="AF212" s="102"/>
      <c r="AG212" s="134"/>
      <c r="AH212" s="134"/>
      <c r="AI212" s="102"/>
      <c r="AJ212" s="102"/>
      <c r="AK212" s="102"/>
      <c r="AL212" s="102"/>
      <c r="AM212" s="102"/>
      <c r="AN212" s="102"/>
      <c r="AO212" s="102"/>
      <c r="AP212" s="102"/>
      <c r="AQ212" s="102"/>
      <c r="AR212" s="102"/>
      <c r="AS212" s="102"/>
    </row>
  </sheetData>
  <mergeCells count="81">
    <mergeCell ref="B5:AS5"/>
    <mergeCell ref="AK38:AN38"/>
    <mergeCell ref="G26:AB26"/>
    <mergeCell ref="AK26:AN26"/>
    <mergeCell ref="E13:AB13"/>
    <mergeCell ref="G18:AB18"/>
    <mergeCell ref="AK18:AN18"/>
    <mergeCell ref="AK13:AN13"/>
    <mergeCell ref="AK15:AN15"/>
    <mergeCell ref="F15:AB15"/>
    <mergeCell ref="E21:AB21"/>
    <mergeCell ref="D39:AB39"/>
    <mergeCell ref="AK39:AN39"/>
    <mergeCell ref="D20:AB20"/>
    <mergeCell ref="B38:AB38"/>
    <mergeCell ref="AK20:AN20"/>
    <mergeCell ref="G23:AB23"/>
    <mergeCell ref="AK21:AN21"/>
    <mergeCell ref="B9:AB9"/>
    <mergeCell ref="B10:AB10"/>
    <mergeCell ref="AK10:AN10"/>
    <mergeCell ref="B11:AB11"/>
    <mergeCell ref="AK11:AN11"/>
    <mergeCell ref="D12:AB12"/>
    <mergeCell ref="AK12:AN12"/>
    <mergeCell ref="AK54:AN54"/>
    <mergeCell ref="AK60:AN60"/>
    <mergeCell ref="AK62:AN62"/>
    <mergeCell ref="G47:AB47"/>
    <mergeCell ref="AK48:AN48"/>
    <mergeCell ref="AK51:AN51"/>
    <mergeCell ref="D49:AB49"/>
    <mergeCell ref="F51:AB51"/>
    <mergeCell ref="G54:AB54"/>
    <mergeCell ref="E50:AB50"/>
    <mergeCell ref="AK42:AN42"/>
    <mergeCell ref="AK22:AN22"/>
    <mergeCell ref="F41:AB41"/>
    <mergeCell ref="AK41:AN41"/>
    <mergeCell ref="E40:AB40"/>
    <mergeCell ref="AK40:AN40"/>
    <mergeCell ref="F86:AB86"/>
    <mergeCell ref="D80:AB80"/>
    <mergeCell ref="AK80:AN80"/>
    <mergeCell ref="D68:AB68"/>
    <mergeCell ref="E81:AB81"/>
    <mergeCell ref="E69:AB69"/>
    <mergeCell ref="AK79:AN79"/>
    <mergeCell ref="AK68:AN68"/>
    <mergeCell ref="AK84:AN84"/>
    <mergeCell ref="AK69:AN69"/>
    <mergeCell ref="G87:AB87"/>
    <mergeCell ref="AK87:AN87"/>
    <mergeCell ref="AK81:AN81"/>
    <mergeCell ref="G78:AB78"/>
    <mergeCell ref="AK78:AN78"/>
    <mergeCell ref="AK86:AN86"/>
    <mergeCell ref="G84:AB84"/>
    <mergeCell ref="F82:AB82"/>
    <mergeCell ref="AK82:AN82"/>
    <mergeCell ref="B79:AB79"/>
    <mergeCell ref="B6:AM6"/>
    <mergeCell ref="B7:AM7"/>
    <mergeCell ref="B8:AM8"/>
    <mergeCell ref="AK50:AN50"/>
    <mergeCell ref="AK47:AN47"/>
    <mergeCell ref="B48:AB48"/>
    <mergeCell ref="AK49:AN49"/>
    <mergeCell ref="AK23:AN23"/>
    <mergeCell ref="F22:AB22"/>
    <mergeCell ref="G42:AB42"/>
    <mergeCell ref="AK67:AN67"/>
    <mergeCell ref="D62:AB62"/>
    <mergeCell ref="B60:AB60"/>
    <mergeCell ref="AK64:AN64"/>
    <mergeCell ref="B67:AB67"/>
    <mergeCell ref="E63:AB63"/>
    <mergeCell ref="AK63:AN63"/>
    <mergeCell ref="G66:AB66"/>
    <mergeCell ref="AK66:AN66"/>
    <mergeCell ref="F64:AB64"/>
  </mergeCells>
  <phoneticPr fontId="14" type="noConversion"/>
  <pageMargins left="0.25" right="0.25" top="0.75" bottom="0.75" header="0.3" footer="0.3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2018-12-26T11:08:10Z</cp:lastPrinted>
  <dcterms:created xsi:type="dcterms:W3CDTF">2014-11-21T09:39:18Z</dcterms:created>
  <dcterms:modified xsi:type="dcterms:W3CDTF">2019-01-01T06:12:51Z</dcterms:modified>
</cp:coreProperties>
</file>