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Надеждинка\"/>
    </mc:Choice>
  </mc:AlternateContent>
  <bookViews>
    <workbookView xWindow="0" yWindow="0" windowWidth="20490" windowHeight="7755"/>
  </bookViews>
  <sheets>
    <sheet name="Прил1" sheetId="3" r:id="rId1"/>
    <sheet name="Прил3" sheetId="2" r:id="rId2"/>
    <sheet name="Прил4" sheetId="1" r:id="rId3"/>
    <sheet name="Прил5" sheetId="5" r:id="rId4"/>
    <sheet name="Прил5_1" sheetId="4" r:id="rId5"/>
  </sheets>
  <calcPr calcId="152511"/>
</workbook>
</file>

<file path=xl/calcChain.xml><?xml version="1.0" encoding="utf-8"?>
<calcChain xmlns="http://schemas.openxmlformats.org/spreadsheetml/2006/main">
  <c r="E58" i="4" l="1"/>
  <c r="E55" i="4"/>
  <c r="C30" i="4"/>
  <c r="E14" i="4"/>
  <c r="D14" i="4"/>
  <c r="E13" i="4"/>
  <c r="D13" i="4"/>
  <c r="D11" i="4"/>
</calcChain>
</file>

<file path=xl/sharedStrings.xml><?xml version="1.0" encoding="utf-8"?>
<sst xmlns="http://schemas.openxmlformats.org/spreadsheetml/2006/main" count="474" uniqueCount="299">
  <si>
    <t>к решению совета</t>
  </si>
  <si>
    <t>Наименование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</si>
  <si>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</si>
  <si>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</si>
  <si>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</si>
  <si>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</si>
  <si>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</si>
  <si>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</si>
  <si>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</si>
  <si>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Расходы на выплаты персоналу государственных (муниципальных) органов</t>
  </si>
  <si>
    <t>Иные межбюджетные трансферты</t>
  </si>
  <si>
    <t>Уплата налогов, сборов и иных платежей</t>
  </si>
  <si>
    <t>Непрограммное направление расходов (непрограммные мероприятия).</t>
  </si>
  <si>
    <t>НАЦИОНАЛЬНАЯ ОБОРОНА</t>
  </si>
  <si>
    <t>Мобилизационная и вневойсковая подготовка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</si>
  <si>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</si>
  <si>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Ведение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</si>
  <si>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</si>
  <si>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Обеспечение пожарной безопасности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</si>
  <si>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</si>
  <si>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Иные закупки товаров, работ и услуг для обеспечения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</si>
  <si>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</si>
  <si>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</si>
  <si>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НАЦИОНАЛЬНАЯ ЭКОНОМИКА</t>
  </si>
  <si>
    <t>Дорожное хозяйство (дорожные фонды)</t>
  </si>
  <si>
    <t>ЖИЛИЩНО-КОММУНАЛЬНОЕ ХОЗЯЙСТВО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</si>
  <si>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</si>
  <si>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</si>
  <si>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</si>
  <si>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ИТОГО ПО РАЗДЕЛАМ РАСХОДОВ</t>
  </si>
  <si>
    <t>Коммунальное хозяйство</t>
  </si>
  <si>
    <t>Муниципальная программа "Реализация муниципальной политики на территории муниципального образования Надеждинскийй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</si>
  <si>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Надеждинский сельсовет"</t>
  </si>
  <si>
    <t>Подпрограмма «Развитие дорожного хозяйства на территории муниципального образования Надеждинский сельсовет»</t>
  </si>
  <si>
    <t>Подпрограмма «Развитие культуры на территории муниципального образования Надеждинский сельсовет»</t>
  </si>
  <si>
    <t>Подпрограмма «Обеспечение пожарной безопасности на территории муниципального образования Надеждинский сельсовет»</t>
  </si>
  <si>
    <t>Содержание, ремонт и капитальный ремонт автомобильных дорог общего пользования и искусственных сооружений на них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</si>
  <si>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</si>
  <si>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</si>
  <si>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(руб.)</t>
  </si>
  <si>
    <t>Прочие мероприятия в области коммунального хозяйства</t>
  </si>
  <si>
    <t>РЗ</t>
  </si>
  <si>
    <t>ПР</t>
  </si>
  <si>
    <t>Обеспечение деятельности финансовых,налоговых и таможенных органов и органов финансового(финансово-бюджетного)надзора</t>
  </si>
  <si>
    <t>Межбюджетные трансферты на осуществление части переданных в район полномочий по внешнему муниципальному контролю</t>
  </si>
  <si>
    <t xml:space="preserve">депутатов 95Надеждинскогосельсовета </t>
  </si>
  <si>
    <t>Благоустройство</t>
  </si>
  <si>
    <t>Финансовое обеспечение мероприятий по благоустойству территорий муниципального образования поселения</t>
  </si>
  <si>
    <t>Распределение бюджетных ассигнований местного бюджета на 2019 год, плановый период 2020-2021 года по разделам и подразделам, целевым статьям и видам  расходов классификации расходов  бюджетов</t>
  </si>
  <si>
    <t>Подпрограмма «Благоустройство территории муниципального образования Надеждинский сельсовет»</t>
  </si>
  <si>
    <t>595П5S0990</t>
  </si>
  <si>
    <t xml:space="preserve"> Реализация проектов развития общественной инфраструктуры, основанных на местных инициативах</t>
  </si>
  <si>
    <t>Финансирование расходов по внесению изменений в генеральные планы и (или) правила землепользования и застройки сельских поселений Саракташского района</t>
  </si>
  <si>
    <t>Другие вопросы в области национальной экономики</t>
  </si>
  <si>
    <t>Другие общегосударственные вопросы</t>
  </si>
  <si>
    <t>Членские взносы в Совет (ассоциацию) муниципальных образований</t>
  </si>
  <si>
    <t>Непрограммное направление расходов (непрограммные мероприятия)</t>
  </si>
  <si>
    <t>Финансирование социально значимых мероприятий</t>
  </si>
  <si>
    <t>Приложение № 4</t>
  </si>
  <si>
    <t>№152</t>
  </si>
  <si>
    <t>от 28 октября 2019 года</t>
  </si>
  <si>
    <t>Приложение 1</t>
  </si>
  <si>
    <t xml:space="preserve">к решению совета депутатов Надеждинского сельсовета </t>
  </si>
  <si>
    <t>от 28.10.2019  № 152</t>
  </si>
  <si>
    <t xml:space="preserve"> Источники внутреннего финансирования дефицита местного бюджета на 2019 год и на плановый период 2020 и 2021 годов</t>
  </si>
  <si>
    <t>Наименование показателя</t>
  </si>
  <si>
    <t>Код источника финансирования дефицита бюджета по бюджетной классификации</t>
  </si>
  <si>
    <t>источники внутреннего финансирования бюджета</t>
  </si>
  <si>
    <t>Из них:</t>
  </si>
  <si>
    <t>X</t>
  </si>
  <si>
    <t>Изменение остатков средств</t>
  </si>
  <si>
    <t>000 01000000000000000</t>
  </si>
  <si>
    <t>214 036,50</t>
  </si>
  <si>
    <t>Изменение остатков средств на счетах по учету средств бюджетов</t>
  </si>
  <si>
    <t>000 01050000000000000</t>
  </si>
  <si>
    <t>Увеличение остатков средств бюджетов</t>
  </si>
  <si>
    <t>000 01050000000000500</t>
  </si>
  <si>
    <t>-5 035 900,00</t>
  </si>
  <si>
    <t>-3 497 200,00</t>
  </si>
  <si>
    <t>- 3 690 700,00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</si>
  <si>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</si>
  <si>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</si>
  <si>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</si>
  <si>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</si>
  <si>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</si>
  <si>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Уменьшение остатков средств бюджетов</t>
  </si>
  <si>
    <t>000 01050000000000600</t>
  </si>
  <si>
    <t>5 250 036,50</t>
  </si>
  <si>
    <t>3 497 200,00</t>
  </si>
  <si>
    <t>3 690 700,00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</si>
  <si>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</si>
  <si>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</si>
  <si>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</si>
  <si>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</si>
  <si>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</si>
  <si>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</si>
  <si>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</si>
  <si>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Уменьшение финансовых активов, являющихся иными источниками внутреннего финансирования дефицитов бюджетов</t>
  </si>
  <si>
    <t>000 01060000000000600</t>
  </si>
  <si>
    <t>Приложение № 3</t>
  </si>
  <si>
    <t xml:space="preserve">  </t>
  </si>
  <si>
    <t xml:space="preserve">депутатов Надеждинского сельсовета </t>
  </si>
  <si>
    <t>от 28.10.2019 года № 152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</si>
  <si>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4"/>
        <color theme="1"/>
        <rFont val="Times New Roman"/>
        <family val="1"/>
        <charset val="204"/>
      </rPr>
      <t>Распределение бюджетных ассигнований местного бюджета  на 2019 и на плановый период 2020 и 2021 годов</t>
    </r>
  </si>
  <si>
    <t xml:space="preserve">  по разделам и подразделам расходов классификации расходов  бюджетов</t>
  </si>
  <si>
    <t>РЗПР</t>
  </si>
  <si>
    <t xml:space="preserve">Наименование </t>
  </si>
  <si>
    <t xml:space="preserve">2019 год </t>
  </si>
  <si>
    <t>2020 год</t>
  </si>
  <si>
    <t>2021 год</t>
  </si>
  <si>
    <t>Общегосударственные вопросы</t>
  </si>
  <si>
    <t>1 504 155,47</t>
  </si>
  <si>
    <t>1 530 600,00</t>
  </si>
  <si>
    <t>1 532 700,00</t>
  </si>
  <si>
    <t>440 900,00</t>
  </si>
  <si>
    <r>
      <t>Функционирование Правительства Российской Федерации, высших исполнительных органов государственной</t>
    </r>
    <r>
      <rPr>
        <i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власти субъектов Российской Федерации, местных администраций</t>
    </r>
  </si>
  <si>
    <t>1 012 539,47</t>
  </si>
  <si>
    <t>1 078 623,00</t>
  </si>
  <si>
    <t>1 080 723,00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</si>
  <si>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</si>
  <si>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</si>
  <si>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89 900,00</t>
  </si>
  <si>
    <t>Национальная безопасность и правоохранительная деятельность</t>
  </si>
  <si>
    <t>83 000,00</t>
  </si>
  <si>
    <t>123 000,00</t>
  </si>
  <si>
    <t>80 000,00</t>
  </si>
  <si>
    <t>120 000,00</t>
  </si>
  <si>
    <t>Национальная экономика</t>
  </si>
  <si>
    <t>840 800,00</t>
  </si>
  <si>
    <t>Жилищно-коммунальное хозяйство</t>
  </si>
  <si>
    <t>1 109 028,00</t>
  </si>
  <si>
    <t>73 800,00</t>
  </si>
  <si>
    <t>75 000,00</t>
  </si>
  <si>
    <t>Жилищное хозяйство</t>
  </si>
  <si>
    <t>1 109 028,00</t>
  </si>
  <si>
    <t xml:space="preserve">Культура, Кинематография </t>
  </si>
  <si>
    <t>1 769 041,82</t>
  </si>
  <si>
    <t>1 090 300,00</t>
  </si>
  <si>
    <t>1 029 300,00</t>
  </si>
  <si>
    <t>Итого расходов</t>
  </si>
  <si>
    <t>3 497 200,00</t>
  </si>
  <si>
    <t>Приложение № 5 к решению совета</t>
  </si>
  <si>
    <t>депутатов Надеждинского сельсовета</t>
  </si>
  <si>
    <t>Ведомственная структура расходов местного бюджета на 2019 год и плановый период 2020-2021 года</t>
  </si>
  <si>
    <t>КВСР</t>
  </si>
  <si>
    <t>Администрация Надеждинского сельсовета</t>
  </si>
  <si>
    <t>1 504 155,47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</si>
  <si>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 на 2018-2021 годы"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</si>
  <si>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</si>
  <si>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</si>
  <si>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1 012 539,47 </t>
  </si>
  <si>
    <t>1 012 539,47</t>
  </si>
  <si>
    <t>745 325,66</t>
  </si>
  <si>
    <t xml:space="preserve">Прочая закупка товаров, работ и услуг 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</si>
  <si>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</si>
  <si>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</si>
  <si>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</si>
  <si>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Обеспечение деятельности финансовых,налоговых и таможенных органов и органов финансового(финансово-бюджетного) надзора</t>
  </si>
  <si>
    <t>Уплата  иных платежей</t>
  </si>
  <si>
    <t>Подпрограмма "Обеспечение осуществления части, переданных органами власти другого уровня, полномочий"</t>
  </si>
  <si>
    <t xml:space="preserve">Ведение первичного воинского учета на территориях, где отсутствуют военные комиссариаты </t>
  </si>
  <si>
    <t>Прочая закупка товаров, работ и услуг</t>
  </si>
  <si>
    <t>Подпрограмма  "Обеспечение пожарной безопасности на территории муниципального образования Надеждинский сельсовет"</t>
  </si>
  <si>
    <t xml:space="preserve">Меры поддержки добровольных народных дружин </t>
  </si>
  <si>
    <t>Подпрограмма "Развитие дорожного хозяйства на территории муниципального образования Надеждинский сельсовет"</t>
  </si>
  <si>
    <t>Иные закупки товаров, работ и услуг для обеспечения  государственных (муниципальных) нужд</t>
  </si>
  <si>
    <t>Подпрограмма"Благоустройство территории муниципального образования Надеждинский сельсовет"</t>
  </si>
  <si>
    <t>Финансовое обеспечение мероприятий по благоустройству 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</si>
  <si>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</si>
  <si>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595П5S 0990</t>
  </si>
  <si>
    <t>Подпрограмма "Развитие культуры на территории муниципального образования Надеждинский сельсовет"</t>
  </si>
  <si>
    <t>ИТОГО РАСХОДОВ</t>
  </si>
  <si>
    <t>от 28 октября 2019года № 152</t>
  </si>
  <si>
    <t>Приложение №5</t>
  </si>
  <si>
    <t>к решению Совета депутатов</t>
  </si>
  <si>
    <t>Надеждинского сельсовета</t>
  </si>
  <si>
    <t>№ 152  от 28.10.2019</t>
  </si>
  <si>
    <t>Поступление доходов в бюджет  Надеждинского сельсовета по кодам видов доходов, подвидов доходов на 2019 год и на плановый период 2020, 2021 годов</t>
  </si>
  <si>
    <t>2020,2021 годов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</si>
  <si>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</si>
  <si>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</si>
  <si>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</si>
  <si>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</si>
  <si>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</si>
  <si>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</si>
  <si>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</si>
  <si>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</si>
  <si>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</si>
  <si>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</si>
  <si>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</si>
  <si>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</si>
  <si>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</si>
  <si>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</si>
  <si>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</si>
  <si>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</si>
  <si>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</si>
  <si>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</si>
  <si>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</si>
  <si>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</si>
  <si>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</si>
  <si>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</si>
  <si>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1 500, 00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</si>
  <si>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</si>
  <si>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</si>
  <si>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</si>
  <si>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</si>
  <si>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</si>
  <si>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</si>
  <si>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</si>
  <si>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</si>
  <si>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налогоплательщиков,выбравших в качестве объекта налогообложения доходы</t>
  </si>
  <si>
    <t>000 10501011010000110</t>
  </si>
  <si>
    <t>Единый сельскохозяйственный налог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</si>
  <si>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</si>
  <si>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</si>
  <si>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</si>
  <si>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</si>
  <si>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</si>
  <si>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</si>
  <si>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</si>
  <si>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</si>
  <si>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</si>
  <si>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</si>
  <si>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</si>
  <si>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</si>
  <si>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</si>
  <si>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</si>
  <si>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</si>
  <si>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</si>
  <si>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</si>
  <si>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</si>
  <si>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</si>
  <si>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</si>
  <si>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</si>
  <si>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</si>
  <si>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</si>
  <si>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</si>
  <si>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</si>
  <si>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</si>
  <si>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</si>
  <si>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</si>
  <si>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</si>
  <si>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</si>
  <si>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</si>
  <si>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000 11105030000000120</t>
  </si>
  <si>
    <t>000 11105035100000120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</si>
  <si>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</si>
  <si>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</si>
  <si>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</si>
  <si>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</si>
  <si>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</si>
  <si>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</si>
  <si>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</si>
  <si>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</si>
  <si>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</si>
  <si>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</si>
  <si>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</si>
  <si>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</si>
  <si>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</si>
  <si>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</si>
  <si>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</si>
  <si>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</si>
  <si>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</si>
  <si>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</si>
  <si>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</si>
  <si>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</si>
  <si>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Субсидии бюджетам сельских поселений на реализацию проектов развития сельских поселений, основанных на местных инициативах</t>
  </si>
  <si>
    <t>000 20229999109000150</t>
  </si>
  <si>
    <t>Субвенции бюджетам бюджетной системы Российской Федерации</t>
  </si>
  <si>
    <t>000 20230000000000150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</si>
  <si>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</si>
  <si>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</si>
  <si>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сельских поселений на государственную регистрацию актов гражданского состояния</t>
  </si>
  <si>
    <t>000 20235930100000150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</si>
  <si>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</si>
  <si>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</si>
  <si>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</si>
  <si>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</si>
  <si>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БЕЗВОЗМЕЗДНЫЕ ПОСТУПЛЕНИЯ ОТ НЕГОСУДАРСТВЕННЫХ ОРГАНИЗАЦИЙ</t>
  </si>
  <si>
    <t>000 20400000000000150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</si>
  <si>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</si>
  <si>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</si>
  <si>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</si>
  <si>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КГС 20405099100000150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</si>
  <si>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</si>
  <si>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КГС 20405099109000150</t>
  </si>
  <si>
    <t>Безвозмездные поступления от негосударственных организаций в бюджеты сельских поселений на реализацию проектовпо благоустройству дворовых территорий</t>
  </si>
  <si>
    <t>КГС 20405099109900150</t>
  </si>
  <si>
    <t>ПРОЧИЕ БЕЗВОЗМЕЗДНЫЕ ПОСТУПЛЕНИЯ</t>
  </si>
  <si>
    <t>000 20700000000000150</t>
  </si>
  <si>
    <t>Прочие безвозмездные поступления в бюджеты сельских поселений</t>
  </si>
  <si>
    <t>000 20705000000000150</t>
  </si>
  <si>
    <t>000 20705000100000150</t>
  </si>
  <si>
    <t>КГС 20705030100000150</t>
  </si>
  <si>
    <t>70 000,00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</si>
  <si>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</si>
  <si>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КГС 20705030109000150</t>
  </si>
  <si>
    <t>Безвозмездные поступления в бюджеты сельских поселений на реализацию проектов по благоустройству дворовых территорий</t>
  </si>
  <si>
    <t>КГС 20705030109900150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</si>
</sst>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0000000"/>
    <numFmt numFmtId="166" formatCode="000"/>
    <numFmt numFmtId="171" formatCode="&quot;&quot;###,##0.00"/>
    <numFmt numFmtId="172" formatCode="&quot;&quot;#000"/>
  </numFmts>
  <fonts count="39" x14ac:knownFonts="1"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5" fillId="0" borderId="0"/>
  </cellStyleXfs>
  <cellXfs count="524">
    <xf numFmtId="0" fontId="0" fillId="0" borderId="0" xfId="0"/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8" fillId="0" borderId="8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166" fontId="8" fillId="0" borderId="12" xfId="0" applyNumberFormat="1" applyFont="1" applyBorder="1" applyAlignment="1">
      <alignment horizontal="right" vertical="center" wrapText="1"/>
    </xf>
    <xf numFmtId="166" fontId="8" fillId="0" borderId="13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66" fontId="8" fillId="0" borderId="15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164" fontId="8" fillId="0" borderId="1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165" fontId="8" fillId="0" borderId="12" xfId="0" applyNumberFormat="1" applyFont="1" applyBorder="1" applyAlignment="1">
      <alignment horizontal="right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166" fontId="8" fillId="0" borderId="20" xfId="0" applyNumberFormat="1" applyFont="1" applyBorder="1" applyAlignment="1">
      <alignment horizontal="right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5" fontId="8" fillId="0" borderId="20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166" fontId="6" fillId="0" borderId="12" xfId="0" applyNumberFormat="1" applyFont="1" applyBorder="1" applyAlignment="1">
      <alignment horizontal="right" vertical="center" wrapText="1"/>
    </xf>
    <xf numFmtId="166" fontId="6" fillId="0" borderId="13" xfId="0" applyNumberFormat="1" applyFont="1" applyBorder="1" applyAlignment="1">
      <alignment horizontal="right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165" fontId="8" fillId="2" borderId="12" xfId="0" applyNumberFormat="1" applyFont="1" applyFill="1" applyBorder="1" applyAlignment="1">
      <alignment horizontal="right" vertical="center" wrapText="1"/>
    </xf>
    <xf numFmtId="165" fontId="8" fillId="2" borderId="13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165" fontId="6" fillId="2" borderId="12" xfId="0" applyNumberFormat="1" applyFont="1" applyFill="1" applyBorder="1" applyAlignment="1">
      <alignment horizontal="right" vertical="center" wrapText="1"/>
    </xf>
    <xf numFmtId="165" fontId="6" fillId="2" borderId="13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6" fillId="0" borderId="2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right"/>
    </xf>
    <xf numFmtId="0" fontId="13" fillId="2" borderId="0" xfId="0" applyFont="1" applyFill="1"/>
    <xf numFmtId="4" fontId="6" fillId="0" borderId="24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166" fontId="6" fillId="0" borderId="17" xfId="0" applyNumberFormat="1" applyFont="1" applyBorder="1" applyAlignment="1">
      <alignment horizontal="right" vertical="center" wrapText="1"/>
    </xf>
    <xf numFmtId="166" fontId="6" fillId="0" borderId="42" xfId="0" applyNumberFormat="1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166" fontId="6" fillId="0" borderId="18" xfId="0" applyNumberFormat="1" applyFont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21" xfId="0" applyNumberFormat="1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165" fontId="8" fillId="0" borderId="12" xfId="0" applyNumberFormat="1" applyFont="1" applyBorder="1" applyAlignment="1">
      <alignment vertical="center" wrapText="1"/>
    </xf>
    <xf numFmtId="165" fontId="8" fillId="0" borderId="13" xfId="0" applyNumberFormat="1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166" fontId="6" fillId="0" borderId="12" xfId="0" applyNumberFormat="1" applyFont="1" applyBorder="1" applyAlignment="1">
      <alignment horizontal="right" vertical="center" wrapText="1"/>
    </xf>
    <xf numFmtId="166" fontId="6" fillId="0" borderId="13" xfId="0" applyNumberFormat="1" applyFont="1" applyBorder="1" applyAlignment="1">
      <alignment horizontal="right" vertical="center" wrapText="1"/>
    </xf>
    <xf numFmtId="166" fontId="8" fillId="0" borderId="12" xfId="0" applyNumberFormat="1" applyFont="1" applyBorder="1" applyAlignment="1">
      <alignment horizontal="right" vertical="center" wrapText="1"/>
    </xf>
    <xf numFmtId="166" fontId="8" fillId="0" borderId="13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165" fontId="8" fillId="0" borderId="12" xfId="0" applyNumberFormat="1" applyFont="1" applyBorder="1" applyAlignment="1">
      <alignment horizontal="right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5" fontId="6" fillId="0" borderId="12" xfId="0" applyNumberFormat="1" applyFont="1" applyBorder="1" applyAlignment="1">
      <alignment horizontal="right" vertical="center" wrapText="1"/>
    </xf>
    <xf numFmtId="165" fontId="6" fillId="0" borderId="13" xfId="0" applyNumberFormat="1" applyFont="1" applyBorder="1" applyAlignment="1">
      <alignment horizontal="right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165" fontId="8" fillId="2" borderId="12" xfId="0" applyNumberFormat="1" applyFont="1" applyFill="1" applyBorder="1" applyAlignment="1">
      <alignment horizontal="right" vertical="center" wrapText="1"/>
    </xf>
    <xf numFmtId="165" fontId="8" fillId="2" borderId="13" xfId="0" applyNumberFormat="1" applyFont="1" applyFill="1" applyBorder="1" applyAlignment="1">
      <alignment horizontal="right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164" fontId="8" fillId="0" borderId="22" xfId="0" applyNumberFormat="1" applyFont="1" applyBorder="1" applyAlignment="1">
      <alignment horizontal="right" vertical="center" wrapText="1"/>
    </xf>
    <xf numFmtId="166" fontId="8" fillId="0" borderId="15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166" fontId="8" fillId="0" borderId="20" xfId="0" applyNumberFormat="1" applyFont="1" applyBorder="1" applyAlignment="1">
      <alignment horizontal="right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4" fontId="8" fillId="0" borderId="29" xfId="0" applyNumberFormat="1" applyFont="1" applyBorder="1" applyAlignment="1">
      <alignment horizontal="right" vertical="center" wrapText="1"/>
    </xf>
    <xf numFmtId="4" fontId="8" fillId="0" borderId="31" xfId="0" applyNumberFormat="1" applyFont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165" fontId="8" fillId="0" borderId="15" xfId="0" applyNumberFormat="1" applyFont="1" applyBorder="1" applyAlignment="1">
      <alignment horizontal="right" vertical="center" wrapText="1"/>
    </xf>
    <xf numFmtId="165" fontId="8" fillId="0" borderId="16" xfId="0" applyNumberFormat="1" applyFont="1" applyBorder="1" applyAlignment="1">
      <alignment horizontal="right" vertical="center" wrapText="1"/>
    </xf>
    <xf numFmtId="165" fontId="8" fillId="0" borderId="20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6" fontId="8" fillId="0" borderId="12" xfId="0" applyNumberFormat="1" applyFont="1" applyBorder="1" applyAlignment="1">
      <alignment vertical="center" wrapText="1"/>
    </xf>
    <xf numFmtId="166" fontId="8" fillId="0" borderId="13" xfId="0" applyNumberFormat="1" applyFont="1" applyBorder="1" applyAlignment="1">
      <alignment vertical="center" wrapText="1"/>
    </xf>
    <xf numFmtId="166" fontId="8" fillId="0" borderId="15" xfId="0" applyNumberFormat="1" applyFont="1" applyBorder="1" applyAlignment="1">
      <alignment vertical="center" wrapText="1"/>
    </xf>
    <xf numFmtId="166" fontId="8" fillId="0" borderId="16" xfId="0" applyNumberFormat="1" applyFont="1" applyBorder="1" applyAlignment="1">
      <alignment vertical="center" wrapText="1"/>
    </xf>
    <xf numFmtId="166" fontId="8" fillId="0" borderId="20" xfId="0" applyNumberFormat="1" applyFont="1" applyBorder="1" applyAlignment="1">
      <alignment vertical="center" wrapText="1"/>
    </xf>
    <xf numFmtId="166" fontId="8" fillId="0" borderId="8" xfId="0" applyNumberFormat="1" applyFont="1" applyBorder="1" applyAlignment="1">
      <alignment vertical="center" wrapText="1"/>
    </xf>
    <xf numFmtId="166" fontId="6" fillId="0" borderId="12" xfId="0" applyNumberFormat="1" applyFont="1" applyBorder="1" applyAlignment="1">
      <alignment vertical="center" wrapText="1"/>
    </xf>
    <xf numFmtId="166" fontId="6" fillId="0" borderId="13" xfId="0" applyNumberFormat="1" applyFont="1" applyBorder="1" applyAlignment="1">
      <alignment vertical="center" wrapText="1"/>
    </xf>
    <xf numFmtId="4" fontId="6" fillId="0" borderId="29" xfId="0" applyNumberFormat="1" applyFont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165" fontId="10" fillId="0" borderId="20" xfId="0" applyNumberFormat="1" applyFont="1" applyBorder="1" applyAlignment="1">
      <alignment horizontal="right" vertical="center" wrapText="1"/>
    </xf>
    <xf numFmtId="165" fontId="10" fillId="0" borderId="8" xfId="0" applyNumberFormat="1" applyFont="1" applyBorder="1" applyAlignment="1">
      <alignment horizontal="right" vertical="center" wrapText="1"/>
    </xf>
    <xf numFmtId="166" fontId="6" fillId="0" borderId="15" xfId="0" applyNumberFormat="1" applyFont="1" applyBorder="1" applyAlignment="1">
      <alignment horizontal="right" vertical="center" wrapText="1"/>
    </xf>
    <xf numFmtId="166" fontId="6" fillId="0" borderId="16" xfId="0" applyNumberFormat="1" applyFont="1" applyBorder="1" applyAlignment="1">
      <alignment horizontal="right" vertical="center" wrapText="1"/>
    </xf>
    <xf numFmtId="166" fontId="6" fillId="0" borderId="20" xfId="0" applyNumberFormat="1" applyFont="1" applyBorder="1" applyAlignment="1">
      <alignment horizontal="right" vertical="center" wrapText="1"/>
    </xf>
    <xf numFmtId="166" fontId="6" fillId="0" borderId="8" xfId="0" applyNumberFormat="1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165" fontId="6" fillId="0" borderId="20" xfId="0" applyNumberFormat="1" applyFont="1" applyBorder="1" applyAlignment="1">
      <alignment horizontal="right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164" fontId="10" fillId="0" borderId="28" xfId="0" applyNumberFormat="1" applyFont="1" applyBorder="1" applyAlignment="1">
      <alignment horizontal="right" vertical="center" wrapText="1"/>
    </xf>
    <xf numFmtId="164" fontId="10" fillId="0" borderId="22" xfId="0" applyNumberFormat="1" applyFont="1" applyBorder="1" applyAlignment="1">
      <alignment horizontal="right" vertical="center" wrapText="1"/>
    </xf>
    <xf numFmtId="165" fontId="10" fillId="0" borderId="12" xfId="0" applyNumberFormat="1" applyFont="1" applyBorder="1" applyAlignment="1">
      <alignment horizontal="right" vertical="center" wrapText="1"/>
    </xf>
    <xf numFmtId="165" fontId="10" fillId="0" borderId="13" xfId="0" applyNumberFormat="1" applyFont="1" applyBorder="1" applyAlignment="1">
      <alignment horizontal="right" vertical="center" wrapText="1"/>
    </xf>
    <xf numFmtId="164" fontId="6" fillId="0" borderId="28" xfId="0" applyNumberFormat="1" applyFont="1" applyBorder="1" applyAlignment="1">
      <alignment horizontal="right" vertical="center" wrapText="1"/>
    </xf>
    <xf numFmtId="164" fontId="6" fillId="0" borderId="22" xfId="0" applyNumberFormat="1" applyFont="1" applyBorder="1" applyAlignment="1">
      <alignment horizontal="right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justify" vertical="center" wrapText="1"/>
    </xf>
    <xf numFmtId="166" fontId="10" fillId="0" borderId="15" xfId="0" applyNumberFormat="1" applyFont="1" applyBorder="1" applyAlignment="1">
      <alignment horizontal="right" vertical="center" wrapText="1"/>
    </xf>
    <xf numFmtId="166" fontId="10" fillId="0" borderId="16" xfId="0" applyNumberFormat="1" applyFont="1" applyBorder="1" applyAlignment="1">
      <alignment horizontal="right" vertical="center" wrapText="1"/>
    </xf>
    <xf numFmtId="166" fontId="10" fillId="0" borderId="20" xfId="0" applyNumberFormat="1" applyFont="1" applyBorder="1" applyAlignment="1">
      <alignment horizontal="right" vertical="center" wrapText="1"/>
    </xf>
    <xf numFmtId="166" fontId="10" fillId="0" borderId="8" xfId="0" applyNumberFormat="1" applyFont="1" applyBorder="1" applyAlignment="1">
      <alignment horizontal="right" vertical="center" wrapText="1"/>
    </xf>
    <xf numFmtId="166" fontId="10" fillId="0" borderId="12" xfId="0" applyNumberFormat="1" applyFont="1" applyBorder="1" applyAlignment="1">
      <alignment horizontal="right" vertical="center" wrapText="1"/>
    </xf>
    <xf numFmtId="166" fontId="10" fillId="0" borderId="13" xfId="0" applyNumberFormat="1" applyFont="1" applyBorder="1" applyAlignment="1">
      <alignment horizontal="right" vertical="center" wrapText="1"/>
    </xf>
    <xf numFmtId="0" fontId="6" fillId="0" borderId="4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5" fontId="10" fillId="0" borderId="15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justify" vertical="center" wrapText="1"/>
    </xf>
    <xf numFmtId="166" fontId="6" fillId="0" borderId="10" xfId="0" applyNumberFormat="1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165" fontId="9" fillId="0" borderId="12" xfId="0" applyNumberFormat="1" applyFont="1" applyBorder="1" applyAlignment="1">
      <alignment horizontal="right" vertical="center" wrapText="1"/>
    </xf>
    <xf numFmtId="165" fontId="9" fillId="0" borderId="13" xfId="0" applyNumberFormat="1" applyFont="1" applyBorder="1" applyAlignment="1">
      <alignment horizontal="right" vertical="center" wrapText="1"/>
    </xf>
    <xf numFmtId="166" fontId="9" fillId="0" borderId="12" xfId="0" applyNumberFormat="1" applyFont="1" applyBorder="1" applyAlignment="1">
      <alignment horizontal="right" vertical="center" wrapText="1"/>
    </xf>
    <xf numFmtId="166" fontId="9" fillId="0" borderId="13" xfId="0" applyNumberFormat="1" applyFont="1" applyBorder="1" applyAlignment="1">
      <alignment horizontal="right"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4" fontId="8" fillId="2" borderId="13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8" fillId="0" borderId="23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right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6" fillId="0" borderId="26" xfId="0" applyNumberFormat="1" applyFont="1" applyBorder="1" applyAlignment="1">
      <alignment horizontal="right" vertical="center" wrapText="1"/>
    </xf>
    <xf numFmtId="4" fontId="6" fillId="0" borderId="27" xfId="0" applyNumberFormat="1" applyFont="1" applyBorder="1" applyAlignment="1">
      <alignment horizontal="right" vertical="center" wrapText="1"/>
    </xf>
    <xf numFmtId="166" fontId="8" fillId="0" borderId="10" xfId="0" applyNumberFormat="1" applyFont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166" fontId="6" fillId="0" borderId="26" xfId="0" applyNumberFormat="1" applyFont="1" applyBorder="1" applyAlignment="1">
      <alignment horizontal="right" vertical="center" wrapText="1"/>
    </xf>
    <xf numFmtId="166" fontId="6" fillId="0" borderId="27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164" fontId="6" fillId="0" borderId="39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right" vertical="center" wrapText="1"/>
    </xf>
    <xf numFmtId="165" fontId="6" fillId="0" borderId="27" xfId="0" applyNumberFormat="1" applyFont="1" applyBorder="1" applyAlignment="1">
      <alignment horizontal="righ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4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0" fontId="23" fillId="0" borderId="46" xfId="0" applyFont="1" applyBorder="1" applyAlignment="1">
      <alignment horizontal="right" vertical="center" wrapText="1"/>
    </xf>
    <xf numFmtId="3" fontId="23" fillId="0" borderId="4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right" vertical="center" wrapText="1"/>
    </xf>
    <xf numFmtId="0" fontId="23" fillId="0" borderId="44" xfId="0" applyFont="1" applyBorder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justify" vertical="center"/>
    </xf>
    <xf numFmtId="0" fontId="24" fillId="0" borderId="20" xfId="0" applyFont="1" applyBorder="1" applyAlignment="1">
      <alignment horizontal="right" vertical="center"/>
    </xf>
    <xf numFmtId="0" fontId="21" fillId="0" borderId="22" xfId="0" applyFont="1" applyBorder="1" applyAlignment="1">
      <alignment horizontal="center" vertical="center"/>
    </xf>
    <xf numFmtId="0" fontId="21" fillId="0" borderId="8" xfId="0" applyFont="1" applyBorder="1" applyAlignment="1">
      <alignment vertical="center" wrapText="1"/>
    </xf>
    <xf numFmtId="0" fontId="21" fillId="0" borderId="20" xfId="0" applyFont="1" applyBorder="1" applyAlignment="1">
      <alignment horizontal="right" vertical="center"/>
    </xf>
    <xf numFmtId="4" fontId="21" fillId="0" borderId="20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8" xfId="0" applyFont="1" applyBorder="1" applyAlignment="1">
      <alignment horizontal="justify" vertical="center"/>
    </xf>
    <xf numFmtId="0" fontId="24" fillId="0" borderId="20" xfId="0" applyFont="1" applyBorder="1" applyAlignment="1">
      <alignment vertical="center"/>
    </xf>
    <xf numFmtId="0" fontId="21" fillId="0" borderId="8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  <xf numFmtId="0" fontId="21" fillId="0" borderId="8" xfId="0" applyFont="1" applyBorder="1" applyAlignment="1">
      <alignment horizontal="justify" vertical="center"/>
    </xf>
    <xf numFmtId="4" fontId="24" fillId="0" borderId="20" xfId="0" applyNumberFormat="1" applyFont="1" applyBorder="1" applyAlignment="1">
      <alignment horizontal="right" vertical="center"/>
    </xf>
    <xf numFmtId="0" fontId="24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2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4" fontId="24" fillId="0" borderId="13" xfId="0" applyNumberFormat="1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right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right" vertical="center" wrapText="1"/>
    </xf>
    <xf numFmtId="0" fontId="31" fillId="0" borderId="14" xfId="0" applyFont="1" applyBorder="1" applyAlignment="1">
      <alignment horizontal="right" vertical="center" wrapText="1"/>
    </xf>
    <xf numFmtId="0" fontId="31" fillId="0" borderId="20" xfId="0" applyFont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/>
    </xf>
    <xf numFmtId="4" fontId="32" fillId="0" borderId="20" xfId="0" applyNumberFormat="1" applyFont="1" applyBorder="1" applyAlignment="1">
      <alignment horizontal="right" vertical="center"/>
    </xf>
    <xf numFmtId="4" fontId="31" fillId="0" borderId="11" xfId="0" applyNumberFormat="1" applyFont="1" applyBorder="1" applyAlignment="1">
      <alignment horizontal="right" vertical="center"/>
    </xf>
    <xf numFmtId="0" fontId="31" fillId="0" borderId="8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right" vertical="center" wrapText="1"/>
    </xf>
    <xf numFmtId="4" fontId="31" fillId="0" borderId="22" xfId="0" applyNumberFormat="1" applyFont="1" applyBorder="1" applyAlignment="1">
      <alignment horizontal="right" vertical="center"/>
    </xf>
    <xf numFmtId="4" fontId="33" fillId="0" borderId="7" xfId="0" applyNumberFormat="1" applyFont="1" applyBorder="1" applyAlignment="1">
      <alignment horizontal="right" vertical="center"/>
    </xf>
    <xf numFmtId="4" fontId="33" fillId="0" borderId="20" xfId="0" applyNumberFormat="1" applyFont="1" applyBorder="1" applyAlignment="1">
      <alignment horizontal="right" vertical="center"/>
    </xf>
    <xf numFmtId="0" fontId="34" fillId="0" borderId="20" xfId="0" applyFont="1" applyBorder="1" applyAlignment="1">
      <alignment horizontal="justify" vertical="center" wrapText="1"/>
    </xf>
    <xf numFmtId="0" fontId="34" fillId="0" borderId="8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2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right" vertical="center" wrapText="1"/>
    </xf>
    <xf numFmtId="4" fontId="34" fillId="0" borderId="22" xfId="0" applyNumberFormat="1" applyFont="1" applyBorder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7" xfId="0" applyFont="1" applyBorder="1" applyAlignment="1">
      <alignment horizontal="justify" vertical="center" wrapText="1"/>
    </xf>
    <xf numFmtId="0" fontId="34" fillId="3" borderId="7" xfId="0" applyFont="1" applyFill="1" applyBorder="1" applyAlignment="1">
      <alignment horizontal="justify" vertical="center" wrapText="1"/>
    </xf>
    <xf numFmtId="0" fontId="34" fillId="3" borderId="22" xfId="0" applyFont="1" applyFill="1" applyBorder="1" applyAlignment="1">
      <alignment horizontal="right" vertical="center" wrapText="1"/>
    </xf>
    <xf numFmtId="0" fontId="34" fillId="3" borderId="7" xfId="0" applyFont="1" applyFill="1" applyBorder="1" applyAlignment="1">
      <alignment horizontal="right" vertical="center" wrapText="1"/>
    </xf>
    <xf numFmtId="0" fontId="34" fillId="3" borderId="20" xfId="0" applyFont="1" applyFill="1" applyBorder="1" applyAlignment="1">
      <alignment horizontal="right" vertical="center" wrapText="1"/>
    </xf>
    <xf numFmtId="0" fontId="33" fillId="3" borderId="7" xfId="0" applyFont="1" applyFill="1" applyBorder="1" applyAlignment="1">
      <alignment horizontal="right" vertical="center"/>
    </xf>
    <xf numFmtId="4" fontId="33" fillId="3" borderId="20" xfId="0" applyNumberFormat="1" applyFont="1" applyFill="1" applyBorder="1" applyAlignment="1">
      <alignment horizontal="right" vertical="center"/>
    </xf>
    <xf numFmtId="0" fontId="33" fillId="0" borderId="20" xfId="0" applyFont="1" applyBorder="1" applyAlignment="1">
      <alignment horizontal="right" vertical="center"/>
    </xf>
    <xf numFmtId="0" fontId="31" fillId="0" borderId="7" xfId="0" applyFont="1" applyBorder="1" applyAlignment="1">
      <alignment horizontal="justify" vertical="center" wrapText="1"/>
    </xf>
    <xf numFmtId="0" fontId="33" fillId="0" borderId="20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4" fontId="32" fillId="0" borderId="7" xfId="0" applyNumberFormat="1" applyFont="1" applyBorder="1" applyAlignment="1">
      <alignment horizontal="right" vertical="center"/>
    </xf>
    <xf numFmtId="4" fontId="33" fillId="3" borderId="7" xfId="0" applyNumberFormat="1" applyFont="1" applyFill="1" applyBorder="1" applyAlignment="1">
      <alignment horizontal="right" vertical="center"/>
    </xf>
    <xf numFmtId="0" fontId="31" fillId="0" borderId="8" xfId="0" applyFont="1" applyBorder="1" applyAlignment="1">
      <alignment horizontal="justify" vertical="center" wrapText="1"/>
    </xf>
    <xf numFmtId="0" fontId="34" fillId="0" borderId="8" xfId="0" applyFont="1" applyBorder="1" applyAlignment="1">
      <alignment horizontal="justify" vertical="center" wrapText="1"/>
    </xf>
    <xf numFmtId="0" fontId="32" fillId="0" borderId="7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4" fillId="3" borderId="20" xfId="0" applyFont="1" applyFill="1" applyBorder="1" applyAlignment="1">
      <alignment horizontal="justify" vertical="center" wrapText="1"/>
    </xf>
    <xf numFmtId="0" fontId="31" fillId="3" borderId="20" xfId="0" applyFont="1" applyFill="1" applyBorder="1" applyAlignment="1">
      <alignment horizontal="right" vertical="center" wrapText="1"/>
    </xf>
    <xf numFmtId="4" fontId="33" fillId="0" borderId="22" xfId="0" applyNumberFormat="1" applyFont="1" applyBorder="1" applyAlignment="1">
      <alignment horizontal="right" vertical="center"/>
    </xf>
    <xf numFmtId="0" fontId="31" fillId="0" borderId="7" xfId="0" applyFont="1" applyBorder="1" applyAlignment="1">
      <alignment horizontal="justify" vertical="center"/>
    </xf>
    <xf numFmtId="0" fontId="31" fillId="0" borderId="20" xfId="0" applyFont="1" applyBorder="1" applyAlignment="1">
      <alignment horizontal="justify" vertical="center"/>
    </xf>
    <xf numFmtId="0" fontId="34" fillId="0" borderId="7" xfId="0" applyFont="1" applyBorder="1" applyAlignment="1">
      <alignment vertical="center" wrapText="1"/>
    </xf>
    <xf numFmtId="0" fontId="32" fillId="0" borderId="22" xfId="0" applyFont="1" applyBorder="1" applyAlignment="1">
      <alignment horizontal="right" vertical="center"/>
    </xf>
    <xf numFmtId="0" fontId="34" fillId="0" borderId="0" xfId="0" applyFont="1" applyAlignment="1">
      <alignment horizontal="justify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31" fillId="0" borderId="12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justify" vertical="center" wrapText="1"/>
    </xf>
    <xf numFmtId="0" fontId="34" fillId="0" borderId="12" xfId="0" applyFont="1" applyBorder="1" applyAlignment="1">
      <alignment horizontal="justify" vertical="center" wrapText="1"/>
    </xf>
    <xf numFmtId="0" fontId="34" fillId="0" borderId="13" xfId="0" applyFont="1" applyBorder="1" applyAlignment="1">
      <alignment horizontal="justify" vertical="center" wrapText="1"/>
    </xf>
    <xf numFmtId="0" fontId="31" fillId="0" borderId="49" xfId="0" applyFont="1" applyBorder="1" applyAlignment="1">
      <alignment horizontal="justify" vertical="center" wrapText="1"/>
    </xf>
    <xf numFmtId="0" fontId="31" fillId="0" borderId="14" xfId="0" applyFont="1" applyBorder="1" applyAlignment="1">
      <alignment horizontal="justify" vertical="center" wrapText="1"/>
    </xf>
    <xf numFmtId="0" fontId="34" fillId="0" borderId="14" xfId="0" applyFont="1" applyBorder="1" applyAlignment="1">
      <alignment horizontal="justify" vertical="center" wrapText="1"/>
    </xf>
    <xf numFmtId="0" fontId="34" fillId="0" borderId="49" xfId="0" applyFont="1" applyBorder="1" applyAlignment="1">
      <alignment horizontal="justify" vertical="center" wrapText="1"/>
    </xf>
    <xf numFmtId="0" fontId="34" fillId="3" borderId="14" xfId="0" applyFont="1" applyFill="1" applyBorder="1" applyAlignment="1">
      <alignment horizontal="justify" vertical="center" wrapText="1"/>
    </xf>
    <xf numFmtId="0" fontId="34" fillId="3" borderId="49" xfId="0" applyFont="1" applyFill="1" applyBorder="1" applyAlignment="1">
      <alignment horizontal="justify" vertical="center" wrapText="1"/>
    </xf>
    <xf numFmtId="0" fontId="35" fillId="0" borderId="0" xfId="1" applyFill="1"/>
    <xf numFmtId="0" fontId="35" fillId="0" borderId="0" xfId="1" applyFill="1" applyAlignment="1">
      <alignment horizontal="right"/>
    </xf>
    <xf numFmtId="0" fontId="35" fillId="0" borderId="0" xfId="1" applyFont="1" applyFill="1" applyAlignment="1">
      <alignment horizontal="right"/>
    </xf>
    <xf numFmtId="0" fontId="35" fillId="0" borderId="0" xfId="1" applyFont="1" applyFill="1" applyAlignment="1">
      <alignment horizontal="center" vertical="distributed"/>
    </xf>
    <xf numFmtId="0" fontId="35" fillId="0" borderId="0" xfId="1" applyFill="1" applyAlignment="1">
      <alignment horizontal="center" vertical="distributed"/>
    </xf>
    <xf numFmtId="0" fontId="35" fillId="0" borderId="0" xfId="1" applyFont="1" applyFill="1"/>
    <xf numFmtId="0" fontId="8" fillId="0" borderId="50" xfId="1" applyFont="1" applyFill="1" applyBorder="1" applyAlignment="1">
      <alignment horizontal="center" vertical="center" wrapText="1"/>
    </xf>
    <xf numFmtId="0" fontId="8" fillId="0" borderId="51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left" vertical="top" wrapText="1"/>
    </xf>
    <xf numFmtId="0" fontId="8" fillId="0" borderId="57" xfId="1" applyFont="1" applyFill="1" applyBorder="1" applyAlignment="1">
      <alignment horizontal="center" wrapText="1"/>
    </xf>
    <xf numFmtId="171" fontId="36" fillId="0" borderId="57" xfId="1" applyNumberFormat="1" applyFont="1" applyFill="1" applyBorder="1" applyAlignment="1">
      <alignment horizontal="right" wrapText="1"/>
    </xf>
    <xf numFmtId="0" fontId="8" fillId="0" borderId="58" xfId="1" applyFont="1" applyFill="1" applyBorder="1" applyAlignment="1">
      <alignment horizontal="left" vertical="top" wrapText="1"/>
    </xf>
    <xf numFmtId="0" fontId="8" fillId="0" borderId="59" xfId="1" applyFont="1" applyFill="1" applyBorder="1" applyAlignment="1">
      <alignment horizontal="center" wrapText="1"/>
    </xf>
    <xf numFmtId="171" fontId="37" fillId="0" borderId="57" xfId="1" applyNumberFormat="1" applyFont="1" applyFill="1" applyBorder="1" applyAlignment="1">
      <alignment horizontal="right" wrapText="1"/>
    </xf>
    <xf numFmtId="171" fontId="37" fillId="0" borderId="60" xfId="1" applyNumberFormat="1" applyFont="1" applyFill="1" applyBorder="1" applyAlignment="1">
      <alignment horizontal="right" wrapText="1"/>
    </xf>
    <xf numFmtId="0" fontId="8" fillId="0" borderId="58" xfId="1" applyNumberFormat="1" applyFont="1" applyFill="1" applyBorder="1" applyAlignment="1">
      <alignment horizontal="left" vertical="top" wrapText="1"/>
    </xf>
    <xf numFmtId="171" fontId="37" fillId="4" borderId="57" xfId="1" applyNumberFormat="1" applyFont="1" applyFill="1" applyBorder="1" applyAlignment="1">
      <alignment horizontal="right" wrapText="1"/>
    </xf>
    <xf numFmtId="171" fontId="37" fillId="0" borderId="57" xfId="1" applyNumberFormat="1" applyFont="1" applyFill="1" applyBorder="1" applyAlignment="1">
      <alignment wrapText="1"/>
    </xf>
    <xf numFmtId="0" fontId="8" fillId="0" borderId="59" xfId="0" applyFont="1" applyFill="1" applyBorder="1" applyAlignment="1">
      <alignment horizontal="left" vertical="top" wrapText="1"/>
    </xf>
    <xf numFmtId="172" fontId="8" fillId="0" borderId="61" xfId="0" applyNumberFormat="1" applyFont="1" applyFill="1" applyBorder="1" applyAlignment="1">
      <alignment horizontal="center" wrapText="1"/>
    </xf>
    <xf numFmtId="4" fontId="8" fillId="0" borderId="59" xfId="0" applyNumberFormat="1" applyFont="1" applyFill="1" applyBorder="1" applyAlignment="1">
      <alignment wrapText="1"/>
    </xf>
    <xf numFmtId="171" fontId="8" fillId="0" borderId="62" xfId="0" applyNumberFormat="1" applyFont="1" applyFill="1" applyBorder="1" applyAlignment="1">
      <alignment horizontal="right" wrapText="1"/>
    </xf>
    <xf numFmtId="0" fontId="38" fillId="0" borderId="54" xfId="0" applyFont="1" applyFill="1" applyBorder="1"/>
    <xf numFmtId="0" fontId="8" fillId="0" borderId="59" xfId="0" applyFont="1" applyBorder="1" applyAlignment="1">
      <alignment horizontal="left" vertical="top" wrapText="1"/>
    </xf>
    <xf numFmtId="172" fontId="8" fillId="0" borderId="61" xfId="0" applyNumberFormat="1" applyFont="1" applyBorder="1" applyAlignment="1">
      <alignment horizontal="center" wrapText="1"/>
    </xf>
    <xf numFmtId="4" fontId="8" fillId="0" borderId="63" xfId="0" applyNumberFormat="1" applyFont="1" applyBorder="1" applyAlignment="1">
      <alignment wrapText="1"/>
    </xf>
    <xf numFmtId="171" fontId="8" fillId="0" borderId="62" xfId="0" applyNumberFormat="1" applyFont="1" applyBorder="1" applyAlignment="1">
      <alignment horizontal="right" wrapText="1"/>
    </xf>
    <xf numFmtId="0" fontId="38" fillId="0" borderId="54" xfId="0" applyFont="1" applyBorder="1"/>
    <xf numFmtId="0" fontId="8" fillId="0" borderId="63" xfId="0" applyFont="1" applyBorder="1" applyAlignment="1">
      <alignment wrapText="1"/>
    </xf>
    <xf numFmtId="0" fontId="8" fillId="0" borderId="63" xfId="0" applyFont="1" applyBorder="1" applyAlignment="1">
      <alignment horizontal="left" vertical="top" wrapText="1"/>
    </xf>
    <xf numFmtId="172" fontId="8" fillId="0" borderId="64" xfId="0" applyNumberFormat="1" applyFont="1" applyBorder="1" applyAlignment="1">
      <alignment horizontal="center" wrapText="1"/>
    </xf>
    <xf numFmtId="49" fontId="8" fillId="0" borderId="63" xfId="0" applyNumberFormat="1" applyFont="1" applyBorder="1" applyAlignment="1">
      <alignment horizontal="right" wrapText="1"/>
    </xf>
    <xf numFmtId="171" fontId="8" fillId="0" borderId="65" xfId="0" applyNumberFormat="1" applyFont="1" applyBorder="1" applyAlignment="1">
      <alignment horizontal="right" wrapText="1"/>
    </xf>
    <xf numFmtId="0" fontId="8" fillId="0" borderId="66" xfId="0" applyFont="1" applyBorder="1" applyAlignment="1">
      <alignment horizontal="left" vertical="top" wrapText="1"/>
    </xf>
    <xf numFmtId="172" fontId="8" fillId="0" borderId="54" xfId="0" applyNumberFormat="1" applyFont="1" applyBorder="1" applyAlignment="1">
      <alignment horizontal="center" wrapText="1"/>
    </xf>
    <xf numFmtId="4" fontId="8" fillId="0" borderId="54" xfId="0" applyNumberFormat="1" applyFont="1" applyBorder="1" applyAlignment="1">
      <alignment wrapText="1"/>
    </xf>
    <xf numFmtId="171" fontId="8" fillId="0" borderId="66" xfId="0" applyNumberFormat="1" applyFont="1" applyBorder="1" applyAlignment="1">
      <alignment horizontal="right" wrapText="1"/>
    </xf>
    <xf numFmtId="0" fontId="8" fillId="0" borderId="54" xfId="0" applyFont="1" applyBorder="1" applyAlignment="1">
      <alignment wrapText="1"/>
    </xf>
    <xf numFmtId="0" fontId="18" fillId="0" borderId="0" xfId="0" applyFont="1" applyAlignment="1">
      <alignment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/>
  </sheetViews>
  <sheetFormatPr defaultRowHeight="15.75" x14ac:dyDescent="0.25"/>
  <cols>
    <col min="1" max="1" width="37" customWidth="1"/>
    <col min="2" max="2" width="38.25" customWidth="1"/>
    <col min="3" max="3" width="10.375" customWidth="1"/>
    <col min="4" max="4" width="11.75" customWidth="1"/>
    <col min="5" max="5" width="16.375" customWidth="1"/>
  </cols>
  <sheetData>
    <row r="1" spans="1:5" ht="18.75" customHeight="1" x14ac:dyDescent="0.25">
      <c r="A1" s="523"/>
      <c r="B1" s="332"/>
      <c r="C1" s="334"/>
      <c r="D1" s="346" t="s">
        <v>61</v>
      </c>
      <c r="E1" s="346"/>
    </row>
    <row r="2" spans="1:5" ht="64.5" customHeight="1" x14ac:dyDescent="0.25">
      <c r="A2" s="523"/>
      <c r="B2" s="332"/>
      <c r="C2" s="334"/>
      <c r="D2" s="346" t="s">
        <v>62</v>
      </c>
      <c r="E2" s="346"/>
    </row>
    <row r="3" spans="1:5" ht="22.5" customHeight="1" x14ac:dyDescent="0.25">
      <c r="A3" s="523"/>
      <c r="B3" s="332"/>
      <c r="C3" s="334"/>
      <c r="D3" s="346" t="s">
        <v>63</v>
      </c>
      <c r="E3" s="346"/>
    </row>
    <row r="4" spans="1:5" ht="9" customHeight="1" x14ac:dyDescent="0.25">
      <c r="A4" s="344"/>
      <c r="B4" s="344"/>
      <c r="C4" s="344"/>
      <c r="D4" s="344"/>
      <c r="E4" s="344"/>
    </row>
    <row r="5" spans="1:5" ht="44.25" customHeight="1" x14ac:dyDescent="0.25">
      <c r="A5" s="347" t="s">
        <v>64</v>
      </c>
      <c r="B5" s="347"/>
      <c r="C5" s="347"/>
      <c r="D5" s="347"/>
      <c r="E5" s="347"/>
    </row>
    <row r="6" spans="1:5" ht="16.5" thickBot="1" x14ac:dyDescent="0.3">
      <c r="A6" s="335"/>
      <c r="B6" s="336"/>
      <c r="C6" s="336"/>
      <c r="D6" s="336"/>
      <c r="E6" s="336"/>
    </row>
    <row r="7" spans="1:5" ht="35.25" customHeight="1" thickBot="1" x14ac:dyDescent="0.3">
      <c r="A7" s="337" t="s">
        <v>65</v>
      </c>
      <c r="B7" s="338" t="s">
        <v>66</v>
      </c>
      <c r="C7" s="338">
        <v>2019</v>
      </c>
      <c r="D7" s="338">
        <v>2020</v>
      </c>
      <c r="E7" s="338">
        <v>2021</v>
      </c>
    </row>
    <row r="8" spans="1:5" ht="16.5" thickBot="1" x14ac:dyDescent="0.3">
      <c r="A8" s="337">
        <v>1</v>
      </c>
      <c r="B8" s="339">
        <v>3</v>
      </c>
      <c r="C8" s="339">
        <v>4</v>
      </c>
      <c r="D8" s="339">
        <v>5</v>
      </c>
      <c r="E8" s="339">
        <v>6</v>
      </c>
    </row>
    <row r="9" spans="1:5" x14ac:dyDescent="0.25">
      <c r="A9" s="340" t="s">
        <v>67</v>
      </c>
      <c r="B9" s="348" t="s">
        <v>69</v>
      </c>
      <c r="C9" s="350">
        <v>0</v>
      </c>
      <c r="D9" s="350">
        <v>0</v>
      </c>
      <c r="E9" s="350">
        <v>0</v>
      </c>
    </row>
    <row r="10" spans="1:5" ht="16.5" thickBot="1" x14ac:dyDescent="0.3">
      <c r="A10" s="341" t="s">
        <v>68</v>
      </c>
      <c r="B10" s="349"/>
      <c r="C10" s="351"/>
      <c r="D10" s="351"/>
      <c r="E10" s="351"/>
    </row>
    <row r="11" spans="1:5" ht="16.5" thickBot="1" x14ac:dyDescent="0.3">
      <c r="A11" s="341" t="s">
        <v>70</v>
      </c>
      <c r="B11" s="339" t="s">
        <v>71</v>
      </c>
      <c r="C11" s="342" t="s">
        <v>72</v>
      </c>
      <c r="D11" s="342">
        <v>0</v>
      </c>
      <c r="E11" s="342">
        <v>0</v>
      </c>
    </row>
    <row r="12" spans="1:5" ht="23.25" thickBot="1" x14ac:dyDescent="0.3">
      <c r="A12" s="341" t="s">
        <v>73</v>
      </c>
      <c r="B12" s="339" t="s">
        <v>74</v>
      </c>
      <c r="C12" s="342" t="s">
        <v>72</v>
      </c>
      <c r="D12" s="342">
        <v>0</v>
      </c>
      <c r="E12" s="342">
        <v>0</v>
      </c>
    </row>
    <row r="13" spans="1:5" ht="16.5" thickBot="1" x14ac:dyDescent="0.3">
      <c r="A13" s="341" t="s">
        <v>75</v>
      </c>
      <c r="B13" s="339" t="s">
        <v>76</v>
      </c>
      <c r="C13" s="342" t="s">
        <v>77</v>
      </c>
      <c r="D13" s="342" t="s">
        <v>78</v>
      </c>
      <c r="E13" s="342" t="s">
        <v>79</v>
      </c>
    </row>
    <row r="14" spans="1:5" ht="16.5" thickBot="1" x14ac:dyDescent="0.3">
      <c r="A14" s="341" t="s">
        <v>80</v>
      </c>
      <c r="B14" s="339" t="s">
        <v>81</v>
      </c>
      <c r="C14" s="342" t="s">
        <v>77</v>
      </c>
      <c r="D14" s="342" t="s">
        <v>78</v>
      </c>
      <c r="E14" s="342" t="s">
        <v>79</v>
      </c>
    </row>
    <row r="15" spans="1:5" ht="23.25" thickBot="1" x14ac:dyDescent="0.3">
      <c r="A15" s="341" t="s">
        <v>82</v>
      </c>
      <c r="B15" s="339" t="s">
        <v>83</v>
      </c>
      <c r="C15" s="342" t="s">
        <v>77</v>
      </c>
      <c r="D15" s="342" t="s">
        <v>78</v>
      </c>
      <c r="E15" s="342" t="s">
        <v>79</v>
      </c>
    </row>
    <row r="16" spans="1:5" ht="23.25" thickBot="1" x14ac:dyDescent="0.3">
      <c r="A16" s="341" t="s">
        <v>84</v>
      </c>
      <c r="B16" s="343">
        <v>1.0001050201099999E+19</v>
      </c>
      <c r="C16" s="342" t="s">
        <v>77</v>
      </c>
      <c r="D16" s="342" t="s">
        <v>78</v>
      </c>
      <c r="E16" s="342" t="s">
        <v>79</v>
      </c>
    </row>
    <row r="17" spans="1:5" ht="16.5" thickBot="1" x14ac:dyDescent="0.3">
      <c r="A17" s="341" t="s">
        <v>85</v>
      </c>
      <c r="B17" s="339" t="s">
        <v>86</v>
      </c>
      <c r="C17" s="342" t="s">
        <v>87</v>
      </c>
      <c r="D17" s="342" t="s">
        <v>88</v>
      </c>
      <c r="E17" s="342" t="s">
        <v>89</v>
      </c>
    </row>
    <row r="18" spans="1:5" ht="16.5" thickBot="1" x14ac:dyDescent="0.3">
      <c r="A18" s="341" t="s">
        <v>90</v>
      </c>
      <c r="B18" s="339" t="s">
        <v>91</v>
      </c>
      <c r="C18" s="342" t="s">
        <v>87</v>
      </c>
      <c r="D18" s="342" t="s">
        <v>88</v>
      </c>
      <c r="E18" s="342" t="s">
        <v>89</v>
      </c>
    </row>
    <row r="19" spans="1:5" ht="23.25" thickBot="1" x14ac:dyDescent="0.3">
      <c r="A19" s="341" t="s">
        <v>92</v>
      </c>
      <c r="B19" s="339" t="s">
        <v>93</v>
      </c>
      <c r="C19" s="342" t="s">
        <v>87</v>
      </c>
      <c r="D19" s="342" t="s">
        <v>88</v>
      </c>
      <c r="E19" s="342" t="s">
        <v>89</v>
      </c>
    </row>
    <row r="20" spans="1:5" ht="23.25" thickBot="1" x14ac:dyDescent="0.3">
      <c r="A20" s="341" t="s">
        <v>94</v>
      </c>
      <c r="B20" s="343">
        <v>1.0001050201099999E+19</v>
      </c>
      <c r="C20" s="342" t="s">
        <v>87</v>
      </c>
      <c r="D20" s="342" t="s">
        <v>88</v>
      </c>
      <c r="E20" s="342" t="s">
        <v>89</v>
      </c>
    </row>
    <row r="21" spans="1:5" ht="34.5" thickBot="1" x14ac:dyDescent="0.3">
      <c r="A21" s="341" t="s">
        <v>95</v>
      </c>
      <c r="B21" s="339" t="s">
        <v>96</v>
      </c>
      <c r="C21" s="342">
        <v>0</v>
      </c>
      <c r="D21" s="342">
        <v>0</v>
      </c>
      <c r="E21" s="342">
        <v>0</v>
      </c>
    </row>
    <row r="22" spans="1:5" ht="34.5" thickBot="1" x14ac:dyDescent="0.3">
      <c r="A22" s="341" t="s">
        <v>97</v>
      </c>
      <c r="B22" s="339" t="s">
        <v>98</v>
      </c>
      <c r="C22" s="342">
        <v>0</v>
      </c>
      <c r="D22" s="342">
        <v>0</v>
      </c>
      <c r="E22" s="342">
        <v>0</v>
      </c>
    </row>
    <row r="24" spans="1:5" ht="18.75" x14ac:dyDescent="0.25">
      <c r="A24" s="352"/>
    </row>
    <row r="25" spans="1:5" ht="18.75" x14ac:dyDescent="0.25">
      <c r="A25" s="352"/>
    </row>
    <row r="26" spans="1:5" ht="18.75" x14ac:dyDescent="0.25">
      <c r="A26" s="352"/>
    </row>
    <row r="27" spans="1:5" ht="18.75" x14ac:dyDescent="0.25">
      <c r="A27" s="352"/>
    </row>
    <row r="28" spans="1:5" ht="18.75" x14ac:dyDescent="0.25">
      <c r="A28" s="352"/>
    </row>
    <row r="29" spans="1:5" ht="18.75" x14ac:dyDescent="0.25">
      <c r="A29" s="352"/>
    </row>
    <row r="30" spans="1:5" ht="18.75" x14ac:dyDescent="0.25">
      <c r="A30" s="352"/>
    </row>
    <row r="31" spans="1:5" ht="18.75" x14ac:dyDescent="0.25">
      <c r="A31" s="352"/>
    </row>
    <row r="32" spans="1:5" ht="18.75" x14ac:dyDescent="0.25">
      <c r="A32" s="352"/>
    </row>
    <row r="33" spans="1:1" ht="18.75" x14ac:dyDescent="0.25">
      <c r="A33" s="352"/>
    </row>
    <row r="34" spans="1:1" ht="18.75" x14ac:dyDescent="0.25">
      <c r="A34" s="352"/>
    </row>
    <row r="35" spans="1:1" ht="18.75" x14ac:dyDescent="0.25">
      <c r="A35" s="352"/>
    </row>
    <row r="36" spans="1:1" x14ac:dyDescent="0.25">
      <c r="A36" s="333"/>
    </row>
  </sheetData>
  <mergeCells count="9">
    <mergeCell ref="A4:E4"/>
    <mergeCell ref="A5:E5"/>
    <mergeCell ref="B9:B10"/>
    <mergeCell ref="C9:C10"/>
    <mergeCell ref="D9:D10"/>
    <mergeCell ref="E9:E10"/>
    <mergeCell ref="D1:E1"/>
    <mergeCell ref="D2:E2"/>
    <mergeCell ref="D3:E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A2"/>
    </sheetView>
  </sheetViews>
  <sheetFormatPr defaultRowHeight="15.75" x14ac:dyDescent="0.25"/>
  <cols>
    <col min="1" max="1" width="6.625" bestFit="1" customWidth="1"/>
    <col min="2" max="2" width="42.125" bestFit="1" customWidth="1"/>
    <col min="5" max="5" width="18.5" customWidth="1"/>
  </cols>
  <sheetData>
    <row r="1" spans="1:7" x14ac:dyDescent="0.25">
      <c r="A1" s="345"/>
      <c r="B1" s="379"/>
      <c r="C1" s="379"/>
      <c r="D1" s="379" t="s">
        <v>99</v>
      </c>
      <c r="E1" s="379"/>
      <c r="F1" s="379" t="s">
        <v>100</v>
      </c>
      <c r="G1" s="379"/>
    </row>
    <row r="2" spans="1:7" x14ac:dyDescent="0.25">
      <c r="A2" s="345"/>
      <c r="B2" s="379"/>
      <c r="C2" s="379"/>
      <c r="D2" s="379"/>
      <c r="E2" s="379"/>
      <c r="F2" s="379"/>
      <c r="G2" s="379"/>
    </row>
    <row r="3" spans="1:7" ht="18.75" x14ac:dyDescent="0.25">
      <c r="A3" s="334"/>
      <c r="B3" s="379"/>
      <c r="C3" s="379"/>
      <c r="D3" s="379" t="s">
        <v>0</v>
      </c>
      <c r="E3" s="379"/>
      <c r="F3" s="379"/>
      <c r="G3" s="379"/>
    </row>
    <row r="4" spans="1:7" ht="18.75" x14ac:dyDescent="0.25">
      <c r="A4" s="334"/>
      <c r="B4" s="379"/>
      <c r="C4" s="379"/>
      <c r="D4" s="379" t="s">
        <v>101</v>
      </c>
      <c r="E4" s="379"/>
      <c r="F4" s="379"/>
      <c r="G4" s="379"/>
    </row>
    <row r="5" spans="1:7" ht="18.75" x14ac:dyDescent="0.25">
      <c r="A5" s="354"/>
      <c r="B5" s="379"/>
      <c r="C5" s="379"/>
      <c r="D5" s="379" t="s">
        <v>102</v>
      </c>
      <c r="E5" s="379"/>
      <c r="F5" s="379"/>
      <c r="G5" s="353"/>
    </row>
    <row r="6" spans="1:7" x14ac:dyDescent="0.25">
      <c r="A6" s="334"/>
      <c r="B6" s="345"/>
      <c r="C6" s="345"/>
      <c r="D6" s="333"/>
      <c r="E6" s="380"/>
      <c r="F6" s="380"/>
      <c r="G6" s="331"/>
    </row>
    <row r="7" spans="1:7" ht="18.75" x14ac:dyDescent="0.25">
      <c r="A7" s="381" t="s">
        <v>103</v>
      </c>
      <c r="B7" s="381"/>
      <c r="C7" s="381"/>
      <c r="D7" s="381"/>
      <c r="E7" s="381"/>
      <c r="F7" s="381"/>
      <c r="G7" s="381"/>
    </row>
    <row r="8" spans="1:7" ht="18.75" x14ac:dyDescent="0.25">
      <c r="A8" s="381" t="s">
        <v>104</v>
      </c>
      <c r="B8" s="381"/>
      <c r="C8" s="381"/>
      <c r="D8" s="381"/>
      <c r="E8" s="381"/>
      <c r="F8" s="381"/>
      <c r="G8" s="381"/>
    </row>
    <row r="9" spans="1:7" ht="18.75" x14ac:dyDescent="0.25">
      <c r="A9" s="331"/>
      <c r="B9" s="331"/>
      <c r="C9" s="380" t="s">
        <v>38</v>
      </c>
      <c r="D9" s="380"/>
      <c r="E9" s="331"/>
      <c r="F9" s="382" t="s">
        <v>39</v>
      </c>
      <c r="G9" s="382"/>
    </row>
    <row r="10" spans="1:7" ht="16.5" thickBot="1" x14ac:dyDescent="0.3">
      <c r="A10" s="331"/>
      <c r="B10" s="331"/>
      <c r="C10" s="383"/>
      <c r="D10" s="383"/>
      <c r="E10" s="355"/>
      <c r="F10" s="383"/>
      <c r="G10" s="383"/>
    </row>
    <row r="11" spans="1:7" ht="19.5" thickBot="1" x14ac:dyDescent="0.3">
      <c r="A11" s="356" t="s">
        <v>105</v>
      </c>
      <c r="B11" s="357" t="s">
        <v>106</v>
      </c>
      <c r="C11" s="384" t="s">
        <v>107</v>
      </c>
      <c r="D11" s="385"/>
      <c r="E11" s="358" t="s">
        <v>108</v>
      </c>
      <c r="F11" s="384" t="s">
        <v>109</v>
      </c>
      <c r="G11" s="385"/>
    </row>
    <row r="12" spans="1:7" ht="19.5" thickBot="1" x14ac:dyDescent="0.3">
      <c r="A12" s="359">
        <v>100</v>
      </c>
      <c r="B12" s="360" t="s">
        <v>110</v>
      </c>
      <c r="C12" s="386" t="s">
        <v>111</v>
      </c>
      <c r="D12" s="387"/>
      <c r="E12" s="361" t="s">
        <v>112</v>
      </c>
      <c r="F12" s="386" t="s">
        <v>113</v>
      </c>
      <c r="G12" s="387"/>
    </row>
    <row r="13" spans="1:7" ht="75.75" thickBot="1" x14ac:dyDescent="0.3">
      <c r="A13" s="362">
        <v>102</v>
      </c>
      <c r="B13" s="363" t="s">
        <v>5</v>
      </c>
      <c r="C13" s="388">
        <v>480000</v>
      </c>
      <c r="D13" s="389"/>
      <c r="E13" s="364" t="s">
        <v>114</v>
      </c>
      <c r="F13" s="391" t="s">
        <v>114</v>
      </c>
      <c r="G13" s="392"/>
    </row>
    <row r="14" spans="1:7" ht="113.25" thickBot="1" x14ac:dyDescent="0.3">
      <c r="A14" s="362">
        <v>104</v>
      </c>
      <c r="B14" s="363" t="s">
        <v>115</v>
      </c>
      <c r="C14" s="391" t="s">
        <v>116</v>
      </c>
      <c r="D14" s="392"/>
      <c r="E14" s="364" t="s">
        <v>117</v>
      </c>
      <c r="F14" s="391" t="s">
        <v>118</v>
      </c>
      <c r="G14" s="392"/>
    </row>
    <row r="15" spans="1:7" ht="75.75" thickBot="1" x14ac:dyDescent="0.3">
      <c r="A15" s="362">
        <v>106</v>
      </c>
      <c r="B15" s="363" t="s">
        <v>119</v>
      </c>
      <c r="C15" s="388">
        <v>11077</v>
      </c>
      <c r="D15" s="389"/>
      <c r="E15" s="365">
        <v>11077</v>
      </c>
      <c r="F15" s="388">
        <v>11077</v>
      </c>
      <c r="G15" s="389"/>
    </row>
    <row r="16" spans="1:7" x14ac:dyDescent="0.25">
      <c r="A16" s="393">
        <v>113</v>
      </c>
      <c r="B16" s="366"/>
      <c r="C16" s="395">
        <v>539</v>
      </c>
      <c r="D16" s="396"/>
      <c r="E16" s="393">
        <v>0</v>
      </c>
      <c r="F16" s="399">
        <v>0</v>
      </c>
      <c r="G16" s="400"/>
    </row>
    <row r="17" spans="1:7" ht="19.5" thickBot="1" x14ac:dyDescent="0.3">
      <c r="A17" s="394"/>
      <c r="B17" s="367" t="s">
        <v>54</v>
      </c>
      <c r="C17" s="397"/>
      <c r="D17" s="398"/>
      <c r="E17" s="394"/>
      <c r="F17" s="390"/>
      <c r="G17" s="401"/>
    </row>
    <row r="18" spans="1:7" ht="19.5" thickBot="1" x14ac:dyDescent="0.3">
      <c r="A18" s="368">
        <v>200</v>
      </c>
      <c r="B18" s="369" t="s">
        <v>120</v>
      </c>
      <c r="C18" s="386" t="s">
        <v>121</v>
      </c>
      <c r="D18" s="387"/>
      <c r="E18" s="370" t="s">
        <v>121</v>
      </c>
      <c r="F18" s="386" t="s">
        <v>121</v>
      </c>
      <c r="G18" s="387"/>
    </row>
    <row r="19" spans="1:7" ht="38.25" thickBot="1" x14ac:dyDescent="0.3">
      <c r="A19" s="362">
        <v>203</v>
      </c>
      <c r="B19" s="371" t="s">
        <v>14</v>
      </c>
      <c r="C19" s="391" t="s">
        <v>121</v>
      </c>
      <c r="D19" s="392"/>
      <c r="E19" s="364" t="s">
        <v>121</v>
      </c>
      <c r="F19" s="391" t="s">
        <v>121</v>
      </c>
      <c r="G19" s="392"/>
    </row>
    <row r="20" spans="1:7" ht="38.25" thickBot="1" x14ac:dyDescent="0.3">
      <c r="A20" s="368">
        <v>300</v>
      </c>
      <c r="B20" s="372" t="s">
        <v>122</v>
      </c>
      <c r="C20" s="386" t="s">
        <v>123</v>
      </c>
      <c r="D20" s="387"/>
      <c r="E20" s="361" t="s">
        <v>124</v>
      </c>
      <c r="F20" s="386" t="s">
        <v>124</v>
      </c>
      <c r="G20" s="387"/>
    </row>
    <row r="21" spans="1:7" ht="19.5" thickBot="1" x14ac:dyDescent="0.3">
      <c r="A21" s="362">
        <v>310</v>
      </c>
      <c r="B21" s="373" t="s">
        <v>18</v>
      </c>
      <c r="C21" s="391" t="s">
        <v>125</v>
      </c>
      <c r="D21" s="392"/>
      <c r="E21" s="364" t="s">
        <v>126</v>
      </c>
      <c r="F21" s="391" t="s">
        <v>126</v>
      </c>
      <c r="G21" s="392"/>
    </row>
    <row r="22" spans="1:7" ht="57" thickBot="1" x14ac:dyDescent="0.3">
      <c r="A22" s="362">
        <v>314</v>
      </c>
      <c r="B22" s="373" t="s">
        <v>21</v>
      </c>
      <c r="C22" s="388">
        <v>3000</v>
      </c>
      <c r="D22" s="389"/>
      <c r="E22" s="365">
        <v>3000</v>
      </c>
      <c r="F22" s="388">
        <v>3000</v>
      </c>
      <c r="G22" s="389"/>
    </row>
    <row r="23" spans="1:7" ht="19.5" thickBot="1" x14ac:dyDescent="0.3">
      <c r="A23" s="368">
        <v>400</v>
      </c>
      <c r="B23" s="369" t="s">
        <v>127</v>
      </c>
      <c r="C23" s="402">
        <v>694911.21</v>
      </c>
      <c r="D23" s="403"/>
      <c r="E23" s="374">
        <v>589600</v>
      </c>
      <c r="F23" s="386" t="s">
        <v>128</v>
      </c>
      <c r="G23" s="387"/>
    </row>
    <row r="24" spans="1:7" ht="38.25" thickBot="1" x14ac:dyDescent="0.3">
      <c r="A24" s="362">
        <v>409</v>
      </c>
      <c r="B24" s="373" t="s">
        <v>24</v>
      </c>
      <c r="C24" s="388">
        <v>659911.21</v>
      </c>
      <c r="D24" s="389"/>
      <c r="E24" s="365">
        <v>589600</v>
      </c>
      <c r="F24" s="391" t="s">
        <v>128</v>
      </c>
      <c r="G24" s="392"/>
    </row>
    <row r="25" spans="1:7" ht="38.25" thickBot="1" x14ac:dyDescent="0.3">
      <c r="A25" s="362">
        <v>412</v>
      </c>
      <c r="B25" s="373" t="s">
        <v>53</v>
      </c>
      <c r="C25" s="388">
        <v>35000</v>
      </c>
      <c r="D25" s="389"/>
      <c r="E25" s="364">
        <v>0</v>
      </c>
      <c r="F25" s="391">
        <v>0</v>
      </c>
      <c r="G25" s="392"/>
    </row>
    <row r="26" spans="1:7" ht="19.5" thickBot="1" x14ac:dyDescent="0.3">
      <c r="A26" s="368">
        <v>500</v>
      </c>
      <c r="B26" s="369" t="s">
        <v>129</v>
      </c>
      <c r="C26" s="386" t="s">
        <v>130</v>
      </c>
      <c r="D26" s="387"/>
      <c r="E26" s="361" t="s">
        <v>131</v>
      </c>
      <c r="F26" s="386" t="s">
        <v>132</v>
      </c>
      <c r="G26" s="387"/>
    </row>
    <row r="27" spans="1:7" ht="19.5" thickBot="1" x14ac:dyDescent="0.3">
      <c r="A27" s="362">
        <v>501</v>
      </c>
      <c r="B27" s="373" t="s">
        <v>133</v>
      </c>
      <c r="C27" s="391">
        <v>0</v>
      </c>
      <c r="D27" s="392"/>
      <c r="E27" s="364">
        <v>0</v>
      </c>
      <c r="F27" s="391">
        <v>0</v>
      </c>
      <c r="G27" s="392"/>
    </row>
    <row r="28" spans="1:7" ht="19.5" thickBot="1" x14ac:dyDescent="0.3">
      <c r="A28" s="362">
        <v>503</v>
      </c>
      <c r="B28" s="373" t="s">
        <v>46</v>
      </c>
      <c r="C28" s="391" t="s">
        <v>134</v>
      </c>
      <c r="D28" s="392"/>
      <c r="E28" s="364" t="s">
        <v>131</v>
      </c>
      <c r="F28" s="391" t="s">
        <v>132</v>
      </c>
      <c r="G28" s="392"/>
    </row>
    <row r="29" spans="1:7" ht="19.5" thickBot="1" x14ac:dyDescent="0.3">
      <c r="A29" s="368">
        <v>800</v>
      </c>
      <c r="B29" s="369" t="s">
        <v>135</v>
      </c>
      <c r="C29" s="386" t="s">
        <v>136</v>
      </c>
      <c r="D29" s="387"/>
      <c r="E29" s="361" t="s">
        <v>137</v>
      </c>
      <c r="F29" s="386" t="s">
        <v>138</v>
      </c>
      <c r="G29" s="387"/>
    </row>
    <row r="30" spans="1:7" ht="19.5" thickBot="1" x14ac:dyDescent="0.3">
      <c r="A30" s="362">
        <v>801</v>
      </c>
      <c r="B30" s="373" t="s">
        <v>27</v>
      </c>
      <c r="C30" s="391" t="s">
        <v>136</v>
      </c>
      <c r="D30" s="392"/>
      <c r="E30" s="364" t="s">
        <v>137</v>
      </c>
      <c r="F30" s="391" t="s">
        <v>138</v>
      </c>
      <c r="G30" s="392"/>
    </row>
    <row r="31" spans="1:7" ht="19.5" thickBot="1" x14ac:dyDescent="0.3">
      <c r="A31" s="375"/>
      <c r="B31" s="369" t="s">
        <v>139</v>
      </c>
      <c r="C31" s="386" t="s">
        <v>87</v>
      </c>
      <c r="D31" s="387"/>
      <c r="E31" s="361" t="s">
        <v>140</v>
      </c>
      <c r="F31" s="386" t="s">
        <v>89</v>
      </c>
      <c r="G31" s="387"/>
    </row>
    <row r="32" spans="1:7" ht="16.5" thickBot="1" x14ac:dyDescent="0.3">
      <c r="A32" s="376"/>
      <c r="B32" s="377"/>
      <c r="C32" s="404"/>
      <c r="D32" s="405"/>
      <c r="E32" s="377"/>
      <c r="F32" s="404"/>
      <c r="G32" s="405"/>
    </row>
    <row r="33" spans="1:7" x14ac:dyDescent="0.25">
      <c r="A33" s="378"/>
      <c r="B33" s="378"/>
      <c r="C33" s="378"/>
      <c r="D33" s="378"/>
      <c r="E33" s="378"/>
      <c r="F33" s="378"/>
      <c r="G33" s="378"/>
    </row>
    <row r="34" spans="1:7" ht="18.75" x14ac:dyDescent="0.25">
      <c r="A34" s="352"/>
    </row>
    <row r="35" spans="1:7" x14ac:dyDescent="0.25">
      <c r="A35" s="333"/>
    </row>
  </sheetData>
  <mergeCells count="63">
    <mergeCell ref="C30:D30"/>
    <mergeCell ref="F30:G30"/>
    <mergeCell ref="C31:D31"/>
    <mergeCell ref="F31:G31"/>
    <mergeCell ref="C32:D32"/>
    <mergeCell ref="F32:G32"/>
    <mergeCell ref="C27:D27"/>
    <mergeCell ref="F27:G27"/>
    <mergeCell ref="C28:D28"/>
    <mergeCell ref="F28:G28"/>
    <mergeCell ref="C29:D29"/>
    <mergeCell ref="F29:G29"/>
    <mergeCell ref="C24:D24"/>
    <mergeCell ref="F24:G24"/>
    <mergeCell ref="C25:D25"/>
    <mergeCell ref="F25:G25"/>
    <mergeCell ref="C26:D26"/>
    <mergeCell ref="F26:G26"/>
    <mergeCell ref="C21:D21"/>
    <mergeCell ref="F21:G21"/>
    <mergeCell ref="C22:D22"/>
    <mergeCell ref="F22:G22"/>
    <mergeCell ref="C23:D23"/>
    <mergeCell ref="F23:G23"/>
    <mergeCell ref="C18:D18"/>
    <mergeCell ref="F18:G18"/>
    <mergeCell ref="C19:D19"/>
    <mergeCell ref="F19:G19"/>
    <mergeCell ref="C20:D20"/>
    <mergeCell ref="F20:G20"/>
    <mergeCell ref="C14:D14"/>
    <mergeCell ref="F14:G14"/>
    <mergeCell ref="C15:D15"/>
    <mergeCell ref="F15:G15"/>
    <mergeCell ref="A16:A17"/>
    <mergeCell ref="C16:D17"/>
    <mergeCell ref="E16:E17"/>
    <mergeCell ref="F16:G17"/>
    <mergeCell ref="C11:D11"/>
    <mergeCell ref="F11:G11"/>
    <mergeCell ref="C12:D12"/>
    <mergeCell ref="F12:G12"/>
    <mergeCell ref="C13:D13"/>
    <mergeCell ref="F13:G13"/>
    <mergeCell ref="A7:G7"/>
    <mergeCell ref="A8:G8"/>
    <mergeCell ref="C9:D9"/>
    <mergeCell ref="F9:G9"/>
    <mergeCell ref="C10:D10"/>
    <mergeCell ref="F10:G10"/>
    <mergeCell ref="B4:C4"/>
    <mergeCell ref="D4:G4"/>
    <mergeCell ref="B5:C5"/>
    <mergeCell ref="D5:F5"/>
    <mergeCell ref="B6:C6"/>
    <mergeCell ref="E6:F6"/>
    <mergeCell ref="A1:A2"/>
    <mergeCell ref="B1:C2"/>
    <mergeCell ref="D1:E2"/>
    <mergeCell ref="F1:G2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opLeftCell="K1" workbookViewId="0">
      <selection activeCell="H1" sqref="H1:K1"/>
    </sheetView>
  </sheetViews>
  <sheetFormatPr defaultRowHeight="15.75" x14ac:dyDescent="0.25"/>
  <cols>
    <col min="1" max="1" width="8.75" hidden="1" customWidth="1"/>
    <col min="2" max="3" width="9" hidden="1" customWidth="1"/>
    <col min="4" max="4" width="4.875" hidden="1" customWidth="1"/>
    <col min="5" max="10" width="9" hidden="1" customWidth="1"/>
    <col min="11" max="11" width="47" customWidth="1"/>
    <col min="12" max="12" width="4.625" customWidth="1"/>
    <col min="13" max="13" width="5.125" customWidth="1"/>
    <col min="14" max="14" width="10.875" bestFit="1" customWidth="1"/>
    <col min="15" max="15" width="3" customWidth="1"/>
    <col min="16" max="16" width="5.75" customWidth="1"/>
    <col min="17" max="17" width="9" hidden="1" customWidth="1"/>
    <col min="18" max="18" width="9.5" bestFit="1" customWidth="1"/>
    <col min="19" max="19" width="2" customWidth="1"/>
    <col min="20" max="20" width="7.75" customWidth="1"/>
    <col min="21" max="21" width="1.75" customWidth="1"/>
  </cols>
  <sheetData>
    <row r="1" spans="1:22" ht="18.75" customHeight="1" x14ac:dyDescent="0.25">
      <c r="A1" s="1"/>
      <c r="B1" s="1"/>
      <c r="C1" s="126"/>
      <c r="D1" s="126"/>
      <c r="E1" s="126"/>
      <c r="F1" s="126"/>
      <c r="G1" s="1"/>
      <c r="H1" s="126"/>
      <c r="I1" s="126"/>
      <c r="J1" s="126"/>
      <c r="K1" s="126"/>
      <c r="L1" s="1"/>
      <c r="M1" s="1"/>
      <c r="N1" s="1"/>
      <c r="O1" s="126"/>
      <c r="P1" s="126"/>
      <c r="Q1" s="323" t="s">
        <v>58</v>
      </c>
      <c r="R1" s="323"/>
      <c r="S1" s="323"/>
      <c r="T1" s="323"/>
      <c r="U1" s="323"/>
      <c r="V1" s="323"/>
    </row>
    <row r="2" spans="1:22" ht="18.75" customHeight="1" x14ac:dyDescent="0.25">
      <c r="A2" s="1"/>
      <c r="B2" s="1"/>
      <c r="C2" s="126"/>
      <c r="D2" s="126"/>
      <c r="E2" s="126"/>
      <c r="F2" s="126"/>
      <c r="G2" s="1"/>
      <c r="H2" s="126"/>
      <c r="I2" s="126"/>
      <c r="J2" s="126"/>
      <c r="K2" s="126"/>
      <c r="L2" s="1"/>
      <c r="M2" s="1"/>
      <c r="N2" s="1"/>
      <c r="O2" s="126"/>
      <c r="P2" s="126"/>
      <c r="Q2" s="323" t="s">
        <v>0</v>
      </c>
      <c r="R2" s="323"/>
      <c r="S2" s="323"/>
      <c r="T2" s="323"/>
      <c r="U2" s="323"/>
      <c r="V2" s="323"/>
    </row>
    <row r="3" spans="1:22" ht="18.75" customHeight="1" x14ac:dyDescent="0.25">
      <c r="A3" s="1"/>
      <c r="B3" s="1"/>
      <c r="C3" s="126"/>
      <c r="D3" s="126"/>
      <c r="E3" s="126"/>
      <c r="F3" s="126"/>
      <c r="G3" s="1"/>
      <c r="H3" s="126"/>
      <c r="I3" s="126"/>
      <c r="J3" s="126"/>
      <c r="K3" s="126"/>
      <c r="L3" s="1"/>
      <c r="M3" s="1"/>
      <c r="N3" s="1"/>
      <c r="O3" s="126"/>
      <c r="P3" s="126"/>
      <c r="Q3" s="323" t="s">
        <v>45</v>
      </c>
      <c r="R3" s="323"/>
      <c r="S3" s="323"/>
      <c r="T3" s="323"/>
      <c r="U3" s="323"/>
      <c r="V3" s="323"/>
    </row>
    <row r="4" spans="1:22" ht="18.75" customHeight="1" x14ac:dyDescent="0.25">
      <c r="A4" s="1"/>
      <c r="B4" s="1"/>
      <c r="C4" s="126"/>
      <c r="D4" s="126"/>
      <c r="E4" s="126"/>
      <c r="F4" s="126"/>
      <c r="G4" s="1"/>
      <c r="H4" s="126"/>
      <c r="I4" s="126"/>
      <c r="J4" s="126"/>
      <c r="K4" s="126"/>
      <c r="L4" s="1"/>
      <c r="M4" s="1"/>
      <c r="N4" s="1"/>
      <c r="O4" s="126"/>
      <c r="P4" s="126"/>
      <c r="Q4" s="323" t="s">
        <v>60</v>
      </c>
      <c r="R4" s="323"/>
      <c r="S4" s="323"/>
      <c r="T4" s="323"/>
      <c r="U4" s="323"/>
      <c r="V4" s="323"/>
    </row>
    <row r="5" spans="1:22" x14ac:dyDescent="0.25">
      <c r="A5" s="1"/>
      <c r="B5" s="1"/>
      <c r="C5" s="126"/>
      <c r="D5" s="126"/>
      <c r="E5" s="126"/>
      <c r="F5" s="126"/>
      <c r="G5" s="1"/>
      <c r="H5" s="126"/>
      <c r="I5" s="126"/>
      <c r="J5" s="126"/>
      <c r="K5" s="126"/>
      <c r="L5" s="1"/>
      <c r="M5" s="1"/>
      <c r="N5" s="1"/>
      <c r="O5" s="126"/>
      <c r="P5" s="126"/>
      <c r="Q5" s="126" t="s">
        <v>59</v>
      </c>
      <c r="R5" s="126"/>
      <c r="S5" s="126"/>
      <c r="T5" s="126"/>
      <c r="U5" s="126"/>
      <c r="V5" s="126"/>
    </row>
    <row r="6" spans="1:22" ht="51" customHeight="1" x14ac:dyDescent="0.25">
      <c r="A6" s="313" t="s">
        <v>48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</row>
    <row r="7" spans="1:22" ht="5.25" customHeight="1" x14ac:dyDescent="0.25">
      <c r="A7" s="313" t="s">
        <v>38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</row>
    <row r="8" spans="1:22" ht="18.7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2" t="s">
        <v>39</v>
      </c>
    </row>
    <row r="9" spans="1:22" ht="9" customHeight="1" thickBot="1" x14ac:dyDescent="0.3">
      <c r="A9" s="2"/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30"/>
      <c r="Q9" s="330"/>
      <c r="R9" s="329"/>
      <c r="S9" s="329"/>
      <c r="T9" s="324"/>
      <c r="U9" s="324"/>
      <c r="V9" s="4"/>
    </row>
    <row r="10" spans="1:22" ht="25.5" customHeight="1" thickTop="1" thickBot="1" x14ac:dyDescent="0.3">
      <c r="A10" s="5"/>
      <c r="B10" s="317" t="s">
        <v>1</v>
      </c>
      <c r="C10" s="328"/>
      <c r="D10" s="328"/>
      <c r="E10" s="328"/>
      <c r="F10" s="328"/>
      <c r="G10" s="328"/>
      <c r="H10" s="328"/>
      <c r="I10" s="328"/>
      <c r="J10" s="328"/>
      <c r="K10" s="322"/>
      <c r="L10" s="6" t="s">
        <v>41</v>
      </c>
      <c r="M10" s="6" t="s">
        <v>42</v>
      </c>
      <c r="N10" s="314" t="s">
        <v>2</v>
      </c>
      <c r="O10" s="315"/>
      <c r="P10" s="314" t="s">
        <v>3</v>
      </c>
      <c r="Q10" s="315"/>
      <c r="R10" s="317">
        <v>2019</v>
      </c>
      <c r="S10" s="318"/>
      <c r="T10" s="321">
        <v>2020</v>
      </c>
      <c r="U10" s="318"/>
      <c r="V10" s="7">
        <v>2021</v>
      </c>
    </row>
    <row r="11" spans="1:22" ht="17.25" thickTop="1" thickBot="1" x14ac:dyDescent="0.3">
      <c r="A11" s="5"/>
      <c r="B11" s="3"/>
      <c r="C11" s="328"/>
      <c r="D11" s="328"/>
      <c r="E11" s="328"/>
      <c r="F11" s="328"/>
      <c r="G11" s="6"/>
      <c r="H11" s="317"/>
      <c r="I11" s="328"/>
      <c r="J11" s="328"/>
      <c r="K11" s="322"/>
      <c r="L11" s="8"/>
      <c r="M11" s="8"/>
      <c r="N11" s="314"/>
      <c r="O11" s="315"/>
      <c r="P11" s="314"/>
      <c r="Q11" s="315"/>
      <c r="R11" s="317"/>
      <c r="S11" s="318"/>
      <c r="T11" s="321"/>
      <c r="U11" s="322"/>
      <c r="V11" s="8"/>
    </row>
    <row r="12" spans="1:22" ht="14.25" customHeight="1" thickTop="1" x14ac:dyDescent="0.25">
      <c r="A12" s="197"/>
      <c r="B12" s="325" t="s">
        <v>4</v>
      </c>
      <c r="C12" s="326"/>
      <c r="D12" s="326"/>
      <c r="E12" s="326"/>
      <c r="F12" s="326"/>
      <c r="G12" s="326"/>
      <c r="H12" s="326"/>
      <c r="I12" s="326"/>
      <c r="J12" s="326"/>
      <c r="K12" s="327"/>
      <c r="L12" s="316">
        <v>1</v>
      </c>
      <c r="M12" s="316">
        <v>0</v>
      </c>
      <c r="N12" s="319">
        <v>0</v>
      </c>
      <c r="O12" s="320"/>
      <c r="P12" s="310">
        <v>0</v>
      </c>
      <c r="Q12" s="311"/>
      <c r="R12" s="298">
        <v>1504155.47</v>
      </c>
      <c r="S12" s="299"/>
      <c r="T12" s="302">
        <v>1530600</v>
      </c>
      <c r="U12" s="303"/>
      <c r="V12" s="309">
        <v>1532700</v>
      </c>
    </row>
    <row r="13" spans="1:22" ht="4.5" customHeight="1" thickBot="1" x14ac:dyDescent="0.3">
      <c r="A13" s="197"/>
      <c r="B13" s="257"/>
      <c r="C13" s="137"/>
      <c r="D13" s="137"/>
      <c r="E13" s="137"/>
      <c r="F13" s="137"/>
      <c r="G13" s="137"/>
      <c r="H13" s="137"/>
      <c r="I13" s="137"/>
      <c r="J13" s="137"/>
      <c r="K13" s="258"/>
      <c r="L13" s="246"/>
      <c r="M13" s="246"/>
      <c r="N13" s="230"/>
      <c r="O13" s="231"/>
      <c r="P13" s="226"/>
      <c r="Q13" s="227"/>
      <c r="R13" s="216"/>
      <c r="S13" s="217"/>
      <c r="T13" s="220"/>
      <c r="U13" s="221"/>
      <c r="V13" s="213"/>
    </row>
    <row r="14" spans="1:22" x14ac:dyDescent="0.25">
      <c r="A14" s="197"/>
      <c r="B14" s="198"/>
      <c r="C14" s="134" t="s">
        <v>5</v>
      </c>
      <c r="D14" s="135"/>
      <c r="E14" s="135"/>
      <c r="F14" s="135"/>
      <c r="G14" s="135"/>
      <c r="H14" s="135"/>
      <c r="I14" s="135"/>
      <c r="J14" s="135"/>
      <c r="K14" s="256"/>
      <c r="L14" s="245">
        <v>1</v>
      </c>
      <c r="M14" s="245">
        <v>2</v>
      </c>
      <c r="N14" s="228">
        <v>0</v>
      </c>
      <c r="O14" s="229"/>
      <c r="P14" s="224">
        <v>0</v>
      </c>
      <c r="Q14" s="225"/>
      <c r="R14" s="214">
        <v>480000</v>
      </c>
      <c r="S14" s="215"/>
      <c r="T14" s="218">
        <v>440900</v>
      </c>
      <c r="U14" s="219"/>
      <c r="V14" s="212">
        <v>440900</v>
      </c>
    </row>
    <row r="15" spans="1:22" ht="14.25" customHeight="1" thickBot="1" x14ac:dyDescent="0.3">
      <c r="A15" s="197"/>
      <c r="B15" s="199"/>
      <c r="C15" s="136"/>
      <c r="D15" s="137"/>
      <c r="E15" s="137"/>
      <c r="F15" s="137"/>
      <c r="G15" s="137"/>
      <c r="H15" s="137"/>
      <c r="I15" s="137"/>
      <c r="J15" s="137"/>
      <c r="K15" s="258"/>
      <c r="L15" s="246"/>
      <c r="M15" s="246"/>
      <c r="N15" s="230"/>
      <c r="O15" s="231"/>
      <c r="P15" s="226"/>
      <c r="Q15" s="227"/>
      <c r="R15" s="216"/>
      <c r="S15" s="217"/>
      <c r="T15" s="220"/>
      <c r="U15" s="221"/>
      <c r="V15" s="213"/>
    </row>
    <row r="16" spans="1:22" ht="37.5" customHeight="1" thickBot="1" x14ac:dyDescent="0.3">
      <c r="A16" s="9"/>
      <c r="B16" s="11"/>
      <c r="C16" s="130"/>
      <c r="D16" s="131"/>
      <c r="E16" s="119" t="s">
        <v>31</v>
      </c>
      <c r="F16" s="120"/>
      <c r="G16" s="120"/>
      <c r="H16" s="120"/>
      <c r="I16" s="120"/>
      <c r="J16" s="120"/>
      <c r="K16" s="121"/>
      <c r="L16" s="16">
        <v>1</v>
      </c>
      <c r="M16" s="16">
        <v>2</v>
      </c>
      <c r="N16" s="149">
        <v>5900000000</v>
      </c>
      <c r="O16" s="150"/>
      <c r="P16" s="143">
        <v>0</v>
      </c>
      <c r="Q16" s="144"/>
      <c r="R16" s="124">
        <v>480000</v>
      </c>
      <c r="S16" s="125"/>
      <c r="T16" s="139">
        <v>440900</v>
      </c>
      <c r="U16" s="140"/>
      <c r="V16" s="46">
        <v>440900</v>
      </c>
    </row>
    <row r="17" spans="1:22" ht="33.75" customHeight="1" thickBot="1" x14ac:dyDescent="0.3">
      <c r="A17" s="9"/>
      <c r="B17" s="11"/>
      <c r="C17" s="130"/>
      <c r="D17" s="131"/>
      <c r="E17" s="122"/>
      <c r="F17" s="123"/>
      <c r="G17" s="119" t="s">
        <v>32</v>
      </c>
      <c r="H17" s="120"/>
      <c r="I17" s="120"/>
      <c r="J17" s="120"/>
      <c r="K17" s="121"/>
      <c r="L17" s="16">
        <v>1</v>
      </c>
      <c r="M17" s="16">
        <v>2</v>
      </c>
      <c r="N17" s="149">
        <v>5910000000</v>
      </c>
      <c r="O17" s="150"/>
      <c r="P17" s="143">
        <v>0</v>
      </c>
      <c r="Q17" s="144"/>
      <c r="R17" s="124">
        <v>480000</v>
      </c>
      <c r="S17" s="125"/>
      <c r="T17" s="139">
        <v>440900</v>
      </c>
      <c r="U17" s="140"/>
      <c r="V17" s="46">
        <v>440900</v>
      </c>
    </row>
    <row r="18" spans="1:22" x14ac:dyDescent="0.25">
      <c r="A18" s="197"/>
      <c r="B18" s="198"/>
      <c r="C18" s="200"/>
      <c r="D18" s="201"/>
      <c r="E18" s="179"/>
      <c r="F18" s="180"/>
      <c r="G18" s="183"/>
      <c r="H18" s="173" t="s">
        <v>6</v>
      </c>
      <c r="I18" s="174"/>
      <c r="J18" s="174"/>
      <c r="K18" s="175"/>
      <c r="L18" s="167">
        <v>1</v>
      </c>
      <c r="M18" s="167">
        <v>2</v>
      </c>
      <c r="N18" s="193">
        <v>5910010010</v>
      </c>
      <c r="O18" s="194"/>
      <c r="P18" s="169">
        <v>0</v>
      </c>
      <c r="Q18" s="170"/>
      <c r="R18" s="163">
        <v>480000</v>
      </c>
      <c r="S18" s="164"/>
      <c r="T18" s="189">
        <v>440900</v>
      </c>
      <c r="U18" s="190"/>
      <c r="V18" s="185">
        <v>440900</v>
      </c>
    </row>
    <row r="19" spans="1:22" ht="3.75" customHeight="1" thickBot="1" x14ac:dyDescent="0.3">
      <c r="A19" s="197"/>
      <c r="B19" s="276"/>
      <c r="C19" s="295"/>
      <c r="D19" s="296"/>
      <c r="E19" s="278"/>
      <c r="F19" s="279"/>
      <c r="G19" s="277"/>
      <c r="H19" s="293"/>
      <c r="I19" s="151"/>
      <c r="J19" s="151"/>
      <c r="K19" s="294"/>
      <c r="L19" s="290"/>
      <c r="M19" s="290"/>
      <c r="N19" s="281"/>
      <c r="O19" s="282"/>
      <c r="P19" s="304"/>
      <c r="Q19" s="305"/>
      <c r="R19" s="291"/>
      <c r="S19" s="292"/>
      <c r="T19" s="300"/>
      <c r="U19" s="301"/>
      <c r="V19" s="308"/>
    </row>
    <row r="20" spans="1:22" ht="19.5" hidden="1" customHeight="1" thickBot="1" x14ac:dyDescent="0.3">
      <c r="A20" s="197"/>
      <c r="B20" s="199"/>
      <c r="C20" s="202"/>
      <c r="D20" s="203"/>
      <c r="E20" s="181"/>
      <c r="F20" s="182"/>
      <c r="G20" s="184"/>
      <c r="H20" s="176"/>
      <c r="I20" s="177"/>
      <c r="J20" s="177"/>
      <c r="K20" s="178"/>
      <c r="L20" s="168"/>
      <c r="M20" s="168"/>
      <c r="N20" s="195"/>
      <c r="O20" s="196"/>
      <c r="P20" s="171"/>
      <c r="Q20" s="172"/>
      <c r="R20" s="165"/>
      <c r="S20" s="166"/>
      <c r="T20" s="191"/>
      <c r="U20" s="192"/>
      <c r="V20" s="186"/>
    </row>
    <row r="21" spans="1:22" ht="23.25" thickBot="1" x14ac:dyDescent="0.3">
      <c r="A21" s="9"/>
      <c r="B21" s="20"/>
      <c r="C21" s="21"/>
      <c r="D21" s="22"/>
      <c r="E21" s="23"/>
      <c r="F21" s="23"/>
      <c r="G21" s="23"/>
      <c r="H21" s="24"/>
      <c r="I21" s="24"/>
      <c r="J21" s="24"/>
      <c r="K21" s="25" t="s">
        <v>9</v>
      </c>
      <c r="L21" s="26">
        <v>1</v>
      </c>
      <c r="M21" s="26">
        <v>2</v>
      </c>
      <c r="N21" s="149">
        <v>5910010010</v>
      </c>
      <c r="O21" s="150"/>
      <c r="P21" s="27">
        <v>120</v>
      </c>
      <c r="Q21" s="28"/>
      <c r="R21" s="124">
        <v>480000</v>
      </c>
      <c r="S21" s="125"/>
      <c r="T21" s="124">
        <v>440900</v>
      </c>
      <c r="U21" s="125"/>
      <c r="V21" s="47">
        <v>440900</v>
      </c>
    </row>
    <row r="22" spans="1:22" x14ac:dyDescent="0.25">
      <c r="A22" s="197"/>
      <c r="B22" s="198"/>
      <c r="C22" s="134" t="s">
        <v>7</v>
      </c>
      <c r="D22" s="135"/>
      <c r="E22" s="135"/>
      <c r="F22" s="135"/>
      <c r="G22" s="135"/>
      <c r="H22" s="135"/>
      <c r="I22" s="135"/>
      <c r="J22" s="135"/>
      <c r="K22" s="256"/>
      <c r="L22" s="245">
        <v>1</v>
      </c>
      <c r="M22" s="245">
        <v>4</v>
      </c>
      <c r="N22" s="228">
        <v>0</v>
      </c>
      <c r="O22" s="229"/>
      <c r="P22" s="224">
        <v>0</v>
      </c>
      <c r="Q22" s="225"/>
      <c r="R22" s="214">
        <v>1012539.47</v>
      </c>
      <c r="S22" s="215"/>
      <c r="T22" s="218">
        <v>1078623</v>
      </c>
      <c r="U22" s="219"/>
      <c r="V22" s="212">
        <v>1080723</v>
      </c>
    </row>
    <row r="23" spans="1:22" x14ac:dyDescent="0.25">
      <c r="A23" s="197"/>
      <c r="B23" s="276"/>
      <c r="C23" s="283"/>
      <c r="D23" s="284"/>
      <c r="E23" s="284"/>
      <c r="F23" s="284"/>
      <c r="G23" s="284"/>
      <c r="H23" s="284"/>
      <c r="I23" s="284"/>
      <c r="J23" s="284"/>
      <c r="K23" s="285"/>
      <c r="L23" s="280"/>
      <c r="M23" s="280"/>
      <c r="N23" s="286"/>
      <c r="O23" s="287"/>
      <c r="P23" s="268"/>
      <c r="Q23" s="269"/>
      <c r="R23" s="306"/>
      <c r="S23" s="307"/>
      <c r="T23" s="288"/>
      <c r="U23" s="289"/>
      <c r="V23" s="297"/>
    </row>
    <row r="24" spans="1:22" ht="7.5" customHeight="1" thickBot="1" x14ac:dyDescent="0.3">
      <c r="A24" s="197"/>
      <c r="B24" s="199"/>
      <c r="C24" s="136"/>
      <c r="D24" s="137"/>
      <c r="E24" s="137"/>
      <c r="F24" s="137"/>
      <c r="G24" s="137"/>
      <c r="H24" s="137"/>
      <c r="I24" s="137"/>
      <c r="J24" s="137"/>
      <c r="K24" s="258"/>
      <c r="L24" s="246"/>
      <c r="M24" s="246"/>
      <c r="N24" s="230"/>
      <c r="O24" s="231"/>
      <c r="P24" s="226"/>
      <c r="Q24" s="227"/>
      <c r="R24" s="216"/>
      <c r="S24" s="217"/>
      <c r="T24" s="220"/>
      <c r="U24" s="221"/>
      <c r="V24" s="213"/>
    </row>
    <row r="25" spans="1:22" ht="45.75" customHeight="1" thickBot="1" x14ac:dyDescent="0.3">
      <c r="A25" s="9"/>
      <c r="B25" s="11"/>
      <c r="C25" s="130"/>
      <c r="D25" s="131"/>
      <c r="E25" s="119" t="s">
        <v>31</v>
      </c>
      <c r="F25" s="120"/>
      <c r="G25" s="120"/>
      <c r="H25" s="120"/>
      <c r="I25" s="120"/>
      <c r="J25" s="120"/>
      <c r="K25" s="121"/>
      <c r="L25" s="16">
        <v>1</v>
      </c>
      <c r="M25" s="16">
        <v>4</v>
      </c>
      <c r="N25" s="149">
        <v>5900000000</v>
      </c>
      <c r="O25" s="150"/>
      <c r="P25" s="143">
        <v>0</v>
      </c>
      <c r="Q25" s="144"/>
      <c r="R25" s="124">
        <v>1012539.47</v>
      </c>
      <c r="S25" s="125"/>
      <c r="T25" s="139">
        <v>1078623</v>
      </c>
      <c r="U25" s="140"/>
      <c r="V25" s="46">
        <v>1080723</v>
      </c>
    </row>
    <row r="26" spans="1:22" ht="40.5" customHeight="1" thickBot="1" x14ac:dyDescent="0.3">
      <c r="A26" s="9"/>
      <c r="B26" s="11"/>
      <c r="C26" s="130"/>
      <c r="D26" s="131"/>
      <c r="E26" s="122"/>
      <c r="F26" s="123"/>
      <c r="G26" s="119" t="s">
        <v>32</v>
      </c>
      <c r="H26" s="120"/>
      <c r="I26" s="120"/>
      <c r="J26" s="120"/>
      <c r="K26" s="121"/>
      <c r="L26" s="16">
        <v>1</v>
      </c>
      <c r="M26" s="16">
        <v>4</v>
      </c>
      <c r="N26" s="149">
        <v>5910000000</v>
      </c>
      <c r="O26" s="150"/>
      <c r="P26" s="143">
        <v>0</v>
      </c>
      <c r="Q26" s="144"/>
      <c r="R26" s="124">
        <v>1012539.47</v>
      </c>
      <c r="S26" s="125"/>
      <c r="T26" s="139">
        <v>1078623</v>
      </c>
      <c r="U26" s="140"/>
      <c r="V26" s="46">
        <v>1080723</v>
      </c>
    </row>
    <row r="27" spans="1:22" ht="21" customHeight="1" thickBot="1" x14ac:dyDescent="0.3">
      <c r="A27" s="9"/>
      <c r="B27" s="11"/>
      <c r="C27" s="130"/>
      <c r="D27" s="131"/>
      <c r="E27" s="122"/>
      <c r="F27" s="123"/>
      <c r="G27" s="119" t="s">
        <v>8</v>
      </c>
      <c r="H27" s="120"/>
      <c r="I27" s="120"/>
      <c r="J27" s="120"/>
      <c r="K27" s="121"/>
      <c r="L27" s="16">
        <v>1</v>
      </c>
      <c r="M27" s="16">
        <v>4</v>
      </c>
      <c r="N27" s="149">
        <v>5910010020</v>
      </c>
      <c r="O27" s="150"/>
      <c r="P27" s="143">
        <v>0</v>
      </c>
      <c r="Q27" s="144"/>
      <c r="R27" s="124">
        <v>1012539.47</v>
      </c>
      <c r="S27" s="125"/>
      <c r="T27" s="139">
        <v>1078623</v>
      </c>
      <c r="U27" s="140"/>
      <c r="V27" s="46">
        <v>1080723</v>
      </c>
    </row>
    <row r="28" spans="1:22" ht="26.25" customHeight="1" thickBot="1" x14ac:dyDescent="0.3">
      <c r="A28" s="9"/>
      <c r="B28" s="11"/>
      <c r="C28" s="130"/>
      <c r="D28" s="131"/>
      <c r="E28" s="122"/>
      <c r="F28" s="123"/>
      <c r="G28" s="122"/>
      <c r="H28" s="123"/>
      <c r="I28" s="119" t="s">
        <v>9</v>
      </c>
      <c r="J28" s="120"/>
      <c r="K28" s="121"/>
      <c r="L28" s="16">
        <v>1</v>
      </c>
      <c r="M28" s="16">
        <v>4</v>
      </c>
      <c r="N28" s="149">
        <v>5910010020</v>
      </c>
      <c r="O28" s="150"/>
      <c r="P28" s="143">
        <v>120</v>
      </c>
      <c r="Q28" s="144"/>
      <c r="R28" s="124">
        <v>745325.66</v>
      </c>
      <c r="S28" s="125"/>
      <c r="T28" s="274">
        <v>870000</v>
      </c>
      <c r="U28" s="275"/>
      <c r="V28" s="46">
        <v>870000</v>
      </c>
    </row>
    <row r="29" spans="1:22" x14ac:dyDescent="0.25">
      <c r="A29" s="197"/>
      <c r="B29" s="198"/>
      <c r="C29" s="200"/>
      <c r="D29" s="201"/>
      <c r="E29" s="179"/>
      <c r="F29" s="180"/>
      <c r="G29" s="179"/>
      <c r="H29" s="180"/>
      <c r="I29" s="173" t="s">
        <v>20</v>
      </c>
      <c r="J29" s="174"/>
      <c r="K29" s="175"/>
      <c r="L29" s="167">
        <v>1</v>
      </c>
      <c r="M29" s="167">
        <v>4</v>
      </c>
      <c r="N29" s="193">
        <v>5910010020</v>
      </c>
      <c r="O29" s="194"/>
      <c r="P29" s="169">
        <v>240</v>
      </c>
      <c r="Q29" s="170"/>
      <c r="R29" s="163">
        <v>252695</v>
      </c>
      <c r="S29" s="164"/>
      <c r="T29" s="189">
        <v>157900</v>
      </c>
      <c r="U29" s="190"/>
      <c r="V29" s="185">
        <v>157900</v>
      </c>
    </row>
    <row r="30" spans="1:22" ht="16.5" thickBot="1" x14ac:dyDescent="0.3">
      <c r="A30" s="197"/>
      <c r="B30" s="199"/>
      <c r="C30" s="202"/>
      <c r="D30" s="203"/>
      <c r="E30" s="181"/>
      <c r="F30" s="182"/>
      <c r="G30" s="181"/>
      <c r="H30" s="182"/>
      <c r="I30" s="176"/>
      <c r="J30" s="177"/>
      <c r="K30" s="178"/>
      <c r="L30" s="168"/>
      <c r="M30" s="168"/>
      <c r="N30" s="195"/>
      <c r="O30" s="196"/>
      <c r="P30" s="171"/>
      <c r="Q30" s="172"/>
      <c r="R30" s="165"/>
      <c r="S30" s="166"/>
      <c r="T30" s="191"/>
      <c r="U30" s="192"/>
      <c r="V30" s="186"/>
    </row>
    <row r="31" spans="1:22" x14ac:dyDescent="0.25">
      <c r="A31" s="197"/>
      <c r="B31" s="198"/>
      <c r="C31" s="200"/>
      <c r="D31" s="201"/>
      <c r="E31" s="179"/>
      <c r="F31" s="180"/>
      <c r="G31" s="179"/>
      <c r="H31" s="180"/>
      <c r="I31" s="173" t="s">
        <v>10</v>
      </c>
      <c r="J31" s="174"/>
      <c r="K31" s="175"/>
      <c r="L31" s="167">
        <v>1</v>
      </c>
      <c r="M31" s="167">
        <v>4</v>
      </c>
      <c r="N31" s="193">
        <v>5910010020</v>
      </c>
      <c r="O31" s="194"/>
      <c r="P31" s="169">
        <v>540</v>
      </c>
      <c r="Q31" s="170"/>
      <c r="R31" s="163">
        <v>13598</v>
      </c>
      <c r="S31" s="164"/>
      <c r="T31" s="189">
        <v>13598</v>
      </c>
      <c r="U31" s="190"/>
      <c r="V31" s="185">
        <v>13598</v>
      </c>
    </row>
    <row r="32" spans="1:22" ht="0.75" customHeight="1" thickBot="1" x14ac:dyDescent="0.3">
      <c r="A32" s="197"/>
      <c r="B32" s="199"/>
      <c r="C32" s="202"/>
      <c r="D32" s="203"/>
      <c r="E32" s="181"/>
      <c r="F32" s="182"/>
      <c r="G32" s="181"/>
      <c r="H32" s="182"/>
      <c r="I32" s="176"/>
      <c r="J32" s="177"/>
      <c r="K32" s="178"/>
      <c r="L32" s="168"/>
      <c r="M32" s="168"/>
      <c r="N32" s="195"/>
      <c r="O32" s="196"/>
      <c r="P32" s="171"/>
      <c r="Q32" s="172"/>
      <c r="R32" s="165"/>
      <c r="S32" s="166"/>
      <c r="T32" s="191"/>
      <c r="U32" s="192"/>
      <c r="V32" s="186"/>
    </row>
    <row r="33" spans="1:22" ht="0.75" customHeight="1" thickBot="1" x14ac:dyDescent="0.3">
      <c r="A33" s="9"/>
      <c r="B33" s="11"/>
      <c r="C33" s="72"/>
      <c r="D33" s="11"/>
      <c r="E33" s="68"/>
      <c r="F33" s="12"/>
      <c r="G33" s="68"/>
      <c r="H33" s="12"/>
      <c r="I33" s="69"/>
      <c r="J33" s="70"/>
      <c r="K33" s="71"/>
      <c r="L33" s="16"/>
      <c r="M33" s="16"/>
      <c r="N33" s="62"/>
      <c r="O33" s="63"/>
      <c r="P33" s="60"/>
      <c r="Q33" s="61"/>
      <c r="R33" s="66"/>
      <c r="S33" s="67"/>
      <c r="T33" s="64"/>
      <c r="U33" s="65"/>
      <c r="V33" s="46"/>
    </row>
    <row r="34" spans="1:22" ht="16.5" customHeight="1" thickBot="1" x14ac:dyDescent="0.3">
      <c r="A34" s="9"/>
      <c r="B34" s="11"/>
      <c r="C34" s="130"/>
      <c r="D34" s="131"/>
      <c r="E34" s="122"/>
      <c r="F34" s="123"/>
      <c r="G34" s="122"/>
      <c r="H34" s="123"/>
      <c r="I34" s="119" t="s">
        <v>11</v>
      </c>
      <c r="J34" s="120"/>
      <c r="K34" s="121"/>
      <c r="L34" s="16">
        <v>1</v>
      </c>
      <c r="M34" s="16">
        <v>4</v>
      </c>
      <c r="N34" s="149">
        <v>5910010020</v>
      </c>
      <c r="O34" s="150"/>
      <c r="P34" s="143">
        <v>850</v>
      </c>
      <c r="Q34" s="144"/>
      <c r="R34" s="124">
        <v>920.81</v>
      </c>
      <c r="S34" s="125"/>
      <c r="T34" s="274">
        <v>37125</v>
      </c>
      <c r="U34" s="275"/>
      <c r="V34" s="46">
        <v>39225</v>
      </c>
    </row>
    <row r="35" spans="1:22" ht="35.25" customHeight="1" thickBot="1" x14ac:dyDescent="0.3">
      <c r="A35" s="9"/>
      <c r="B35" s="10"/>
      <c r="C35" s="73"/>
      <c r="D35" s="73"/>
      <c r="E35" s="74"/>
      <c r="F35" s="74"/>
      <c r="G35" s="74"/>
      <c r="H35" s="74"/>
      <c r="I35" s="32"/>
      <c r="J35" s="32"/>
      <c r="K35" s="75" t="s">
        <v>43</v>
      </c>
      <c r="L35" s="16">
        <v>1</v>
      </c>
      <c r="M35" s="16">
        <v>6</v>
      </c>
      <c r="N35" s="56">
        <v>0</v>
      </c>
      <c r="O35" s="57"/>
      <c r="P35" s="27">
        <v>0</v>
      </c>
      <c r="Q35" s="28"/>
      <c r="R35" s="53">
        <v>11077</v>
      </c>
      <c r="S35" s="54"/>
      <c r="T35" s="58">
        <v>11077</v>
      </c>
      <c r="U35" s="59"/>
      <c r="V35" s="46">
        <v>11077</v>
      </c>
    </row>
    <row r="36" spans="1:22" ht="33.75" customHeight="1" thickBot="1" x14ac:dyDescent="0.3">
      <c r="A36" s="9"/>
      <c r="B36" s="10"/>
      <c r="C36" s="73"/>
      <c r="D36" s="73"/>
      <c r="E36" s="74"/>
      <c r="F36" s="74"/>
      <c r="G36" s="74"/>
      <c r="H36" s="74"/>
      <c r="I36" s="32"/>
      <c r="J36" s="32"/>
      <c r="K36" s="55" t="s">
        <v>31</v>
      </c>
      <c r="L36" s="16">
        <v>1</v>
      </c>
      <c r="M36" s="16">
        <v>6</v>
      </c>
      <c r="N36" s="56">
        <v>5900000000</v>
      </c>
      <c r="O36" s="57"/>
      <c r="P36" s="27">
        <v>0</v>
      </c>
      <c r="Q36" s="28"/>
      <c r="R36" s="53">
        <v>11077</v>
      </c>
      <c r="S36" s="54"/>
      <c r="T36" s="58">
        <v>11077</v>
      </c>
      <c r="U36" s="59"/>
      <c r="V36" s="46">
        <v>11077</v>
      </c>
    </row>
    <row r="37" spans="1:22" ht="33" customHeight="1" thickBot="1" x14ac:dyDescent="0.3">
      <c r="A37" s="9"/>
      <c r="B37" s="10"/>
      <c r="C37" s="73"/>
      <c r="D37" s="73"/>
      <c r="E37" s="74"/>
      <c r="F37" s="74"/>
      <c r="G37" s="74"/>
      <c r="H37" s="74"/>
      <c r="I37" s="32"/>
      <c r="J37" s="32"/>
      <c r="K37" s="55" t="s">
        <v>32</v>
      </c>
      <c r="L37" s="16">
        <v>1</v>
      </c>
      <c r="M37" s="16">
        <v>6</v>
      </c>
      <c r="N37" s="56">
        <v>5910000000</v>
      </c>
      <c r="O37" s="57"/>
      <c r="P37" s="27">
        <v>0</v>
      </c>
      <c r="Q37" s="28"/>
      <c r="R37" s="53">
        <v>11077</v>
      </c>
      <c r="S37" s="54"/>
      <c r="T37" s="58">
        <v>11077</v>
      </c>
      <c r="U37" s="59"/>
      <c r="V37" s="46">
        <v>11077</v>
      </c>
    </row>
    <row r="38" spans="1:22" ht="27.75" customHeight="1" thickBot="1" x14ac:dyDescent="0.3">
      <c r="A38" s="9"/>
      <c r="B38" s="10"/>
      <c r="C38" s="73"/>
      <c r="D38" s="73"/>
      <c r="E38" s="74"/>
      <c r="F38" s="74"/>
      <c r="G38" s="74"/>
      <c r="H38" s="74"/>
      <c r="I38" s="32"/>
      <c r="J38" s="32"/>
      <c r="K38" s="55" t="s">
        <v>44</v>
      </c>
      <c r="L38" s="16">
        <v>1</v>
      </c>
      <c r="M38" s="16">
        <v>6</v>
      </c>
      <c r="N38" s="56">
        <v>5910010080</v>
      </c>
      <c r="O38" s="57"/>
      <c r="P38" s="27">
        <v>0</v>
      </c>
      <c r="Q38" s="28"/>
      <c r="R38" s="53">
        <v>11077</v>
      </c>
      <c r="S38" s="54"/>
      <c r="T38" s="58">
        <v>11077</v>
      </c>
      <c r="U38" s="59"/>
      <c r="V38" s="46">
        <v>11077</v>
      </c>
    </row>
    <row r="39" spans="1:22" ht="16.5" customHeight="1" thickBot="1" x14ac:dyDescent="0.3">
      <c r="A39" s="9"/>
      <c r="B39" s="10"/>
      <c r="C39" s="73"/>
      <c r="D39" s="73"/>
      <c r="E39" s="74"/>
      <c r="F39" s="74"/>
      <c r="G39" s="74"/>
      <c r="H39" s="74"/>
      <c r="I39" s="32"/>
      <c r="J39" s="32"/>
      <c r="K39" s="55" t="s">
        <v>10</v>
      </c>
      <c r="L39" s="16">
        <v>1</v>
      </c>
      <c r="M39" s="16">
        <v>6</v>
      </c>
      <c r="N39" s="56">
        <v>5910010080</v>
      </c>
      <c r="O39" s="57"/>
      <c r="P39" s="27">
        <v>540</v>
      </c>
      <c r="Q39" s="28"/>
      <c r="R39" s="53">
        <v>11077</v>
      </c>
      <c r="S39" s="54"/>
      <c r="T39" s="58">
        <v>11077</v>
      </c>
      <c r="U39" s="59"/>
      <c r="V39" s="46">
        <v>11077</v>
      </c>
    </row>
    <row r="40" spans="1:22" ht="16.5" customHeight="1" thickBot="1" x14ac:dyDescent="0.3">
      <c r="A40" s="9"/>
      <c r="B40" s="10"/>
      <c r="C40" s="73"/>
      <c r="D40" s="73"/>
      <c r="E40" s="74"/>
      <c r="F40" s="74"/>
      <c r="G40" s="74"/>
      <c r="H40" s="74"/>
      <c r="I40" s="32"/>
      <c r="J40" s="32"/>
      <c r="K40" s="75" t="s">
        <v>54</v>
      </c>
      <c r="L40" s="16">
        <v>1</v>
      </c>
      <c r="M40" s="16">
        <v>13</v>
      </c>
      <c r="N40" s="56">
        <v>0</v>
      </c>
      <c r="O40" s="57"/>
      <c r="P40" s="27">
        <v>0</v>
      </c>
      <c r="Q40" s="28"/>
      <c r="R40" s="53">
        <v>539</v>
      </c>
      <c r="S40" s="54"/>
      <c r="T40" s="58"/>
      <c r="U40" s="59"/>
      <c r="V40" s="46"/>
    </row>
    <row r="41" spans="1:22" ht="16.5" customHeight="1" thickBot="1" x14ac:dyDescent="0.3">
      <c r="A41" s="9"/>
      <c r="B41" s="10"/>
      <c r="C41" s="73"/>
      <c r="D41" s="73"/>
      <c r="E41" s="74"/>
      <c r="F41" s="74"/>
      <c r="G41" s="74"/>
      <c r="H41" s="74"/>
      <c r="I41" s="32"/>
      <c r="J41" s="32"/>
      <c r="K41" s="55" t="s">
        <v>56</v>
      </c>
      <c r="L41" s="16">
        <v>1</v>
      </c>
      <c r="M41" s="16">
        <v>13</v>
      </c>
      <c r="N41" s="56">
        <v>7700000000</v>
      </c>
      <c r="O41" s="57"/>
      <c r="P41" s="27">
        <v>0</v>
      </c>
      <c r="Q41" s="28"/>
      <c r="R41" s="53">
        <v>539</v>
      </c>
      <c r="S41" s="54"/>
      <c r="T41" s="58"/>
      <c r="U41" s="59"/>
      <c r="V41" s="46"/>
    </row>
    <row r="42" spans="1:22" ht="16.5" customHeight="1" thickBot="1" x14ac:dyDescent="0.3">
      <c r="A42" s="9"/>
      <c r="B42" s="10"/>
      <c r="C42" s="73"/>
      <c r="D42" s="73"/>
      <c r="E42" s="74"/>
      <c r="F42" s="74"/>
      <c r="G42" s="74"/>
      <c r="H42" s="74"/>
      <c r="I42" s="32"/>
      <c r="J42" s="32"/>
      <c r="K42" s="55" t="s">
        <v>55</v>
      </c>
      <c r="L42" s="16">
        <v>1</v>
      </c>
      <c r="M42" s="16">
        <v>13</v>
      </c>
      <c r="N42" s="56">
        <v>7700095100</v>
      </c>
      <c r="O42" s="57"/>
      <c r="P42" s="27">
        <v>0</v>
      </c>
      <c r="Q42" s="28"/>
      <c r="R42" s="53">
        <v>539</v>
      </c>
      <c r="S42" s="54"/>
      <c r="T42" s="58"/>
      <c r="U42" s="59"/>
      <c r="V42" s="46"/>
    </row>
    <row r="43" spans="1:22" ht="22.5" customHeight="1" thickBot="1" x14ac:dyDescent="0.3">
      <c r="A43" s="9"/>
      <c r="B43" s="10"/>
      <c r="C43" s="73"/>
      <c r="D43" s="73"/>
      <c r="E43" s="74"/>
      <c r="F43" s="74"/>
      <c r="G43" s="74"/>
      <c r="H43" s="74"/>
      <c r="I43" s="32"/>
      <c r="J43" s="32"/>
      <c r="K43" s="55" t="s">
        <v>11</v>
      </c>
      <c r="L43" s="16">
        <v>1</v>
      </c>
      <c r="M43" s="16">
        <v>13</v>
      </c>
      <c r="N43" s="56">
        <v>7700095100</v>
      </c>
      <c r="O43" s="57"/>
      <c r="P43" s="27">
        <v>850</v>
      </c>
      <c r="Q43" s="28"/>
      <c r="R43" s="53">
        <v>539</v>
      </c>
      <c r="S43" s="54"/>
      <c r="T43" s="58"/>
      <c r="U43" s="59"/>
      <c r="V43" s="46"/>
    </row>
    <row r="44" spans="1:22" ht="16.5" thickBot="1" x14ac:dyDescent="0.3">
      <c r="A44" s="9"/>
      <c r="B44" s="267" t="s">
        <v>13</v>
      </c>
      <c r="C44" s="262"/>
      <c r="D44" s="262"/>
      <c r="E44" s="262"/>
      <c r="F44" s="262"/>
      <c r="G44" s="262"/>
      <c r="H44" s="262"/>
      <c r="I44" s="262"/>
      <c r="J44" s="262"/>
      <c r="K44" s="263"/>
      <c r="L44" s="17">
        <v>2</v>
      </c>
      <c r="M44" s="17">
        <v>0</v>
      </c>
      <c r="N44" s="270">
        <v>0</v>
      </c>
      <c r="O44" s="271"/>
      <c r="P44" s="272">
        <v>0</v>
      </c>
      <c r="Q44" s="273"/>
      <c r="R44" s="145">
        <v>89900</v>
      </c>
      <c r="S44" s="146"/>
      <c r="T44" s="147">
        <v>89900</v>
      </c>
      <c r="U44" s="148"/>
      <c r="V44" s="48">
        <v>89900</v>
      </c>
    </row>
    <row r="45" spans="1:22" ht="18" customHeight="1" thickBot="1" x14ac:dyDescent="0.3">
      <c r="A45" s="9"/>
      <c r="B45" s="160"/>
      <c r="C45" s="159"/>
      <c r="D45" s="261" t="s">
        <v>14</v>
      </c>
      <c r="E45" s="262"/>
      <c r="F45" s="262"/>
      <c r="G45" s="262"/>
      <c r="H45" s="262"/>
      <c r="I45" s="262"/>
      <c r="J45" s="262"/>
      <c r="K45" s="263"/>
      <c r="L45" s="17">
        <v>2</v>
      </c>
      <c r="M45" s="17">
        <v>3</v>
      </c>
      <c r="N45" s="270">
        <v>0</v>
      </c>
      <c r="O45" s="271"/>
      <c r="P45" s="272">
        <v>0</v>
      </c>
      <c r="Q45" s="273"/>
      <c r="R45" s="145">
        <v>89900</v>
      </c>
      <c r="S45" s="146"/>
      <c r="T45" s="147">
        <v>89900</v>
      </c>
      <c r="U45" s="148"/>
      <c r="V45" s="48">
        <v>89900</v>
      </c>
    </row>
    <row r="46" spans="1:22" ht="36" customHeight="1" thickBot="1" x14ac:dyDescent="0.3">
      <c r="A46" s="9"/>
      <c r="B46" s="160"/>
      <c r="C46" s="159"/>
      <c r="D46" s="157"/>
      <c r="E46" s="159"/>
      <c r="F46" s="264" t="s">
        <v>31</v>
      </c>
      <c r="G46" s="265"/>
      <c r="H46" s="265"/>
      <c r="I46" s="265"/>
      <c r="J46" s="265"/>
      <c r="K46" s="266"/>
      <c r="L46" s="18">
        <v>2</v>
      </c>
      <c r="M46" s="18">
        <v>3</v>
      </c>
      <c r="N46" s="243">
        <v>5900000000</v>
      </c>
      <c r="O46" s="244"/>
      <c r="P46" s="253">
        <v>0</v>
      </c>
      <c r="Q46" s="254"/>
      <c r="R46" s="145">
        <v>89900</v>
      </c>
      <c r="S46" s="146"/>
      <c r="T46" s="147">
        <v>89900</v>
      </c>
      <c r="U46" s="148"/>
      <c r="V46" s="48">
        <v>89900</v>
      </c>
    </row>
    <row r="47" spans="1:22" ht="30" customHeight="1" thickBot="1" x14ac:dyDescent="0.3">
      <c r="A47" s="9"/>
      <c r="B47" s="160"/>
      <c r="C47" s="159"/>
      <c r="D47" s="157"/>
      <c r="E47" s="159"/>
      <c r="F47" s="157"/>
      <c r="G47" s="159"/>
      <c r="H47" s="238" t="s">
        <v>15</v>
      </c>
      <c r="I47" s="239"/>
      <c r="J47" s="239"/>
      <c r="K47" s="240"/>
      <c r="L47" s="18">
        <v>2</v>
      </c>
      <c r="M47" s="18">
        <v>3</v>
      </c>
      <c r="N47" s="243">
        <v>5920000000</v>
      </c>
      <c r="O47" s="244"/>
      <c r="P47" s="253">
        <v>0</v>
      </c>
      <c r="Q47" s="254"/>
      <c r="R47" s="145">
        <v>89900</v>
      </c>
      <c r="S47" s="146"/>
      <c r="T47" s="147">
        <v>89900</v>
      </c>
      <c r="U47" s="148"/>
      <c r="V47" s="48">
        <v>89900</v>
      </c>
    </row>
    <row r="48" spans="1:22" x14ac:dyDescent="0.25">
      <c r="A48" s="197"/>
      <c r="B48" s="255"/>
      <c r="C48" s="256"/>
      <c r="D48" s="134"/>
      <c r="E48" s="256"/>
      <c r="F48" s="134"/>
      <c r="G48" s="256"/>
      <c r="H48" s="232" t="s">
        <v>16</v>
      </c>
      <c r="I48" s="233"/>
      <c r="J48" s="233"/>
      <c r="K48" s="234"/>
      <c r="L48" s="241">
        <v>2</v>
      </c>
      <c r="M48" s="241">
        <v>3</v>
      </c>
      <c r="N48" s="259">
        <v>5920051180</v>
      </c>
      <c r="O48" s="260"/>
      <c r="P48" s="249">
        <v>0</v>
      </c>
      <c r="Q48" s="250"/>
      <c r="R48" s="214">
        <v>89900</v>
      </c>
      <c r="S48" s="215"/>
      <c r="T48" s="218">
        <v>89900</v>
      </c>
      <c r="U48" s="219"/>
      <c r="V48" s="212">
        <v>89900</v>
      </c>
    </row>
    <row r="49" spans="1:22" ht="16.5" thickBot="1" x14ac:dyDescent="0.3">
      <c r="A49" s="197"/>
      <c r="B49" s="257"/>
      <c r="C49" s="258"/>
      <c r="D49" s="136"/>
      <c r="E49" s="258"/>
      <c r="F49" s="136"/>
      <c r="G49" s="258"/>
      <c r="H49" s="235"/>
      <c r="I49" s="236"/>
      <c r="J49" s="236"/>
      <c r="K49" s="237"/>
      <c r="L49" s="242"/>
      <c r="M49" s="242"/>
      <c r="N49" s="222"/>
      <c r="O49" s="223"/>
      <c r="P49" s="251"/>
      <c r="Q49" s="252"/>
      <c r="R49" s="216"/>
      <c r="S49" s="217"/>
      <c r="T49" s="220"/>
      <c r="U49" s="221"/>
      <c r="V49" s="213"/>
    </row>
    <row r="50" spans="1:22" ht="23.25" customHeight="1" thickBot="1" x14ac:dyDescent="0.3">
      <c r="A50" s="9"/>
      <c r="B50" s="160"/>
      <c r="C50" s="159"/>
      <c r="D50" s="157"/>
      <c r="E50" s="159"/>
      <c r="F50" s="157"/>
      <c r="G50" s="159"/>
      <c r="H50" s="157"/>
      <c r="I50" s="158"/>
      <c r="J50" s="159"/>
      <c r="K50" s="13" t="s">
        <v>9</v>
      </c>
      <c r="L50" s="18">
        <v>2</v>
      </c>
      <c r="M50" s="18">
        <v>3</v>
      </c>
      <c r="N50" s="243">
        <v>5920051180</v>
      </c>
      <c r="O50" s="244"/>
      <c r="P50" s="253">
        <v>120</v>
      </c>
      <c r="Q50" s="254"/>
      <c r="R50" s="145">
        <v>87900</v>
      </c>
      <c r="S50" s="146"/>
      <c r="T50" s="147">
        <v>87900</v>
      </c>
      <c r="U50" s="148"/>
      <c r="V50" s="48">
        <v>87900</v>
      </c>
    </row>
    <row r="51" spans="1:22" ht="28.5" customHeight="1" thickBot="1" x14ac:dyDescent="0.3">
      <c r="A51" s="197"/>
      <c r="B51" s="255"/>
      <c r="C51" s="256"/>
      <c r="D51" s="134"/>
      <c r="E51" s="256"/>
      <c r="F51" s="134"/>
      <c r="G51" s="256"/>
      <c r="H51" s="134"/>
      <c r="I51" s="135"/>
      <c r="J51" s="256"/>
      <c r="K51" s="247" t="s">
        <v>20</v>
      </c>
      <c r="L51" s="241">
        <v>2</v>
      </c>
      <c r="M51" s="241">
        <v>3</v>
      </c>
      <c r="N51" s="243">
        <v>5920051180</v>
      </c>
      <c r="O51" s="244"/>
      <c r="P51" s="249">
        <v>240</v>
      </c>
      <c r="Q51" s="250"/>
      <c r="R51" s="214">
        <v>2000</v>
      </c>
      <c r="S51" s="215"/>
      <c r="T51" s="218">
        <v>2000</v>
      </c>
      <c r="U51" s="219"/>
      <c r="V51" s="212">
        <v>2000</v>
      </c>
    </row>
    <row r="52" spans="1:22" ht="16.5" hidden="1" thickBot="1" x14ac:dyDescent="0.3">
      <c r="A52" s="197"/>
      <c r="B52" s="257"/>
      <c r="C52" s="258"/>
      <c r="D52" s="136"/>
      <c r="E52" s="258"/>
      <c r="F52" s="136"/>
      <c r="G52" s="258"/>
      <c r="H52" s="136"/>
      <c r="I52" s="137"/>
      <c r="J52" s="258"/>
      <c r="K52" s="248"/>
      <c r="L52" s="242"/>
      <c r="M52" s="242"/>
      <c r="N52" s="222">
        <v>6020051180</v>
      </c>
      <c r="O52" s="223"/>
      <c r="P52" s="251"/>
      <c r="Q52" s="252"/>
      <c r="R52" s="216"/>
      <c r="S52" s="217"/>
      <c r="T52" s="220"/>
      <c r="U52" s="221"/>
      <c r="V52" s="213"/>
    </row>
    <row r="53" spans="1:22" x14ac:dyDescent="0.25">
      <c r="A53" s="197"/>
      <c r="B53" s="255" t="s">
        <v>17</v>
      </c>
      <c r="C53" s="135"/>
      <c r="D53" s="135"/>
      <c r="E53" s="135"/>
      <c r="F53" s="135"/>
      <c r="G53" s="135"/>
      <c r="H53" s="135"/>
      <c r="I53" s="135"/>
      <c r="J53" s="135"/>
      <c r="K53" s="256"/>
      <c r="L53" s="245">
        <v>3</v>
      </c>
      <c r="M53" s="245">
        <v>0</v>
      </c>
      <c r="N53" s="228">
        <v>0</v>
      </c>
      <c r="O53" s="229"/>
      <c r="P53" s="224">
        <v>0</v>
      </c>
      <c r="Q53" s="225"/>
      <c r="R53" s="214">
        <v>83000</v>
      </c>
      <c r="S53" s="215"/>
      <c r="T53" s="218">
        <v>123000</v>
      </c>
      <c r="U53" s="219"/>
      <c r="V53" s="212">
        <v>123000</v>
      </c>
    </row>
    <row r="54" spans="1:22" ht="9.75" customHeight="1" thickBot="1" x14ac:dyDescent="0.3">
      <c r="A54" s="197"/>
      <c r="B54" s="257"/>
      <c r="C54" s="137"/>
      <c r="D54" s="137"/>
      <c r="E54" s="137"/>
      <c r="F54" s="137"/>
      <c r="G54" s="137"/>
      <c r="H54" s="137"/>
      <c r="I54" s="137"/>
      <c r="J54" s="137"/>
      <c r="K54" s="258"/>
      <c r="L54" s="246"/>
      <c r="M54" s="246"/>
      <c r="N54" s="230"/>
      <c r="O54" s="231"/>
      <c r="P54" s="226"/>
      <c r="Q54" s="227"/>
      <c r="R54" s="216"/>
      <c r="S54" s="217"/>
      <c r="T54" s="220"/>
      <c r="U54" s="221"/>
      <c r="V54" s="213"/>
    </row>
    <row r="55" spans="1:22" ht="18.75" customHeight="1" thickBot="1" x14ac:dyDescent="0.3">
      <c r="A55" s="9"/>
      <c r="B55" s="11"/>
      <c r="C55" s="157" t="s">
        <v>18</v>
      </c>
      <c r="D55" s="158"/>
      <c r="E55" s="158"/>
      <c r="F55" s="158"/>
      <c r="G55" s="158"/>
      <c r="H55" s="158"/>
      <c r="I55" s="158"/>
      <c r="J55" s="158"/>
      <c r="K55" s="159"/>
      <c r="L55" s="19">
        <v>3</v>
      </c>
      <c r="M55" s="19">
        <v>10</v>
      </c>
      <c r="N55" s="152">
        <v>0</v>
      </c>
      <c r="O55" s="153"/>
      <c r="P55" s="141">
        <v>0</v>
      </c>
      <c r="Q55" s="142"/>
      <c r="R55" s="145">
        <v>80000</v>
      </c>
      <c r="S55" s="146"/>
      <c r="T55" s="147">
        <v>120000</v>
      </c>
      <c r="U55" s="148"/>
      <c r="V55" s="48">
        <v>120000</v>
      </c>
    </row>
    <row r="56" spans="1:22" ht="39" customHeight="1" thickBot="1" x14ac:dyDescent="0.3">
      <c r="A56" s="9"/>
      <c r="B56" s="11"/>
      <c r="C56" s="130"/>
      <c r="D56" s="131"/>
      <c r="E56" s="119" t="s">
        <v>31</v>
      </c>
      <c r="F56" s="120"/>
      <c r="G56" s="120"/>
      <c r="H56" s="120"/>
      <c r="I56" s="120"/>
      <c r="J56" s="120"/>
      <c r="K56" s="121"/>
      <c r="L56" s="16">
        <v>3</v>
      </c>
      <c r="M56" s="16">
        <v>10</v>
      </c>
      <c r="N56" s="149">
        <v>5900000000</v>
      </c>
      <c r="O56" s="150"/>
      <c r="P56" s="143">
        <v>0</v>
      </c>
      <c r="Q56" s="144"/>
      <c r="R56" s="124">
        <v>80000</v>
      </c>
      <c r="S56" s="125"/>
      <c r="T56" s="139">
        <v>120000</v>
      </c>
      <c r="U56" s="140"/>
      <c r="V56" s="46">
        <v>120000</v>
      </c>
    </row>
    <row r="57" spans="1:22" x14ac:dyDescent="0.25">
      <c r="A57" s="197"/>
      <c r="B57" s="198"/>
      <c r="C57" s="200"/>
      <c r="D57" s="201"/>
      <c r="E57" s="179"/>
      <c r="F57" s="180"/>
      <c r="G57" s="173" t="s">
        <v>35</v>
      </c>
      <c r="H57" s="174"/>
      <c r="I57" s="174"/>
      <c r="J57" s="174"/>
      <c r="K57" s="175"/>
      <c r="L57" s="167">
        <v>3</v>
      </c>
      <c r="M57" s="167">
        <v>10</v>
      </c>
      <c r="N57" s="193">
        <v>5930000000</v>
      </c>
      <c r="O57" s="194"/>
      <c r="P57" s="169">
        <v>0</v>
      </c>
      <c r="Q57" s="170"/>
      <c r="R57" s="163">
        <v>80000</v>
      </c>
      <c r="S57" s="164"/>
      <c r="T57" s="189">
        <v>120000</v>
      </c>
      <c r="U57" s="190"/>
      <c r="V57" s="185">
        <v>120000</v>
      </c>
    </row>
    <row r="58" spans="1:22" ht="14.25" customHeight="1" thickBot="1" x14ac:dyDescent="0.3">
      <c r="A58" s="197"/>
      <c r="B58" s="199"/>
      <c r="C58" s="202"/>
      <c r="D58" s="203"/>
      <c r="E58" s="181"/>
      <c r="F58" s="182"/>
      <c r="G58" s="176"/>
      <c r="H58" s="177"/>
      <c r="I58" s="177"/>
      <c r="J58" s="177"/>
      <c r="K58" s="178"/>
      <c r="L58" s="168"/>
      <c r="M58" s="168"/>
      <c r="N58" s="195"/>
      <c r="O58" s="196"/>
      <c r="P58" s="171"/>
      <c r="Q58" s="172"/>
      <c r="R58" s="165"/>
      <c r="S58" s="166"/>
      <c r="T58" s="191"/>
      <c r="U58" s="192"/>
      <c r="V58" s="186"/>
    </row>
    <row r="59" spans="1:22" ht="24.75" customHeight="1" thickBot="1" x14ac:dyDescent="0.3">
      <c r="A59" s="9"/>
      <c r="B59" s="11"/>
      <c r="C59" s="130"/>
      <c r="D59" s="131"/>
      <c r="E59" s="122"/>
      <c r="F59" s="123"/>
      <c r="G59" s="119" t="s">
        <v>19</v>
      </c>
      <c r="H59" s="120"/>
      <c r="I59" s="120"/>
      <c r="J59" s="120"/>
      <c r="K59" s="121"/>
      <c r="L59" s="16">
        <v>3</v>
      </c>
      <c r="M59" s="16">
        <v>10</v>
      </c>
      <c r="N59" s="149">
        <v>5930095020</v>
      </c>
      <c r="O59" s="150"/>
      <c r="P59" s="143">
        <v>0</v>
      </c>
      <c r="Q59" s="144"/>
      <c r="R59" s="124">
        <v>80000</v>
      </c>
      <c r="S59" s="125"/>
      <c r="T59" s="139">
        <v>120000</v>
      </c>
      <c r="U59" s="140"/>
      <c r="V59" s="46">
        <v>120000</v>
      </c>
    </row>
    <row r="60" spans="1:22" x14ac:dyDescent="0.25">
      <c r="A60" s="197"/>
      <c r="B60" s="198"/>
      <c r="C60" s="200"/>
      <c r="D60" s="201"/>
      <c r="E60" s="179"/>
      <c r="F60" s="180"/>
      <c r="G60" s="183"/>
      <c r="H60" s="173" t="s">
        <v>20</v>
      </c>
      <c r="I60" s="174"/>
      <c r="J60" s="174"/>
      <c r="K60" s="175"/>
      <c r="L60" s="167">
        <v>3</v>
      </c>
      <c r="M60" s="167">
        <v>10</v>
      </c>
      <c r="N60" s="193">
        <v>5930095020</v>
      </c>
      <c r="O60" s="194"/>
      <c r="P60" s="206">
        <v>240</v>
      </c>
      <c r="Q60" s="207"/>
      <c r="R60" s="163">
        <v>80000</v>
      </c>
      <c r="S60" s="164"/>
      <c r="T60" s="189">
        <v>120000</v>
      </c>
      <c r="U60" s="190"/>
      <c r="V60" s="185">
        <v>120000</v>
      </c>
    </row>
    <row r="61" spans="1:22" ht="16.5" thickBot="1" x14ac:dyDescent="0.3">
      <c r="A61" s="197"/>
      <c r="B61" s="199"/>
      <c r="C61" s="202"/>
      <c r="D61" s="203"/>
      <c r="E61" s="181"/>
      <c r="F61" s="182"/>
      <c r="G61" s="184"/>
      <c r="H61" s="176"/>
      <c r="I61" s="177"/>
      <c r="J61" s="177"/>
      <c r="K61" s="178"/>
      <c r="L61" s="168"/>
      <c r="M61" s="168"/>
      <c r="N61" s="195"/>
      <c r="O61" s="196"/>
      <c r="P61" s="208"/>
      <c r="Q61" s="209"/>
      <c r="R61" s="165"/>
      <c r="S61" s="166"/>
      <c r="T61" s="191"/>
      <c r="U61" s="192"/>
      <c r="V61" s="186"/>
    </row>
    <row r="62" spans="1:22" ht="33.75" customHeight="1" thickBot="1" x14ac:dyDescent="0.3">
      <c r="A62" s="9"/>
      <c r="B62" s="11"/>
      <c r="C62" s="130"/>
      <c r="D62" s="131"/>
      <c r="E62" s="122"/>
      <c r="F62" s="123"/>
      <c r="G62" s="12"/>
      <c r="H62" s="157" t="s">
        <v>21</v>
      </c>
      <c r="I62" s="158"/>
      <c r="J62" s="158"/>
      <c r="K62" s="159"/>
      <c r="L62" s="19">
        <v>3</v>
      </c>
      <c r="M62" s="19">
        <v>14</v>
      </c>
      <c r="N62" s="152">
        <v>0</v>
      </c>
      <c r="O62" s="153"/>
      <c r="P62" s="210">
        <v>0</v>
      </c>
      <c r="Q62" s="211"/>
      <c r="R62" s="145">
        <v>3000</v>
      </c>
      <c r="S62" s="146"/>
      <c r="T62" s="147">
        <v>3000</v>
      </c>
      <c r="U62" s="148"/>
      <c r="V62" s="48">
        <v>3000</v>
      </c>
    </row>
    <row r="63" spans="1:22" x14ac:dyDescent="0.25">
      <c r="A63" s="197"/>
      <c r="B63" s="198"/>
      <c r="C63" s="200"/>
      <c r="D63" s="201"/>
      <c r="E63" s="179"/>
      <c r="F63" s="180"/>
      <c r="G63" s="183"/>
      <c r="H63" s="173" t="s">
        <v>56</v>
      </c>
      <c r="I63" s="174"/>
      <c r="J63" s="174"/>
      <c r="K63" s="175"/>
      <c r="L63" s="167">
        <v>3</v>
      </c>
      <c r="M63" s="167">
        <v>14</v>
      </c>
      <c r="N63" s="193">
        <v>7700000000</v>
      </c>
      <c r="O63" s="194"/>
      <c r="P63" s="206">
        <v>0</v>
      </c>
      <c r="Q63" s="207"/>
      <c r="R63" s="163">
        <v>3000</v>
      </c>
      <c r="S63" s="164"/>
      <c r="T63" s="189">
        <v>3000</v>
      </c>
      <c r="U63" s="190"/>
      <c r="V63" s="185">
        <v>3000</v>
      </c>
    </row>
    <row r="64" spans="1:22" ht="6.75" customHeight="1" thickBot="1" x14ac:dyDescent="0.3">
      <c r="A64" s="197"/>
      <c r="B64" s="199"/>
      <c r="C64" s="202"/>
      <c r="D64" s="203"/>
      <c r="E64" s="181"/>
      <c r="F64" s="182"/>
      <c r="G64" s="184"/>
      <c r="H64" s="176"/>
      <c r="I64" s="177"/>
      <c r="J64" s="177"/>
      <c r="K64" s="178"/>
      <c r="L64" s="168"/>
      <c r="M64" s="168"/>
      <c r="N64" s="195"/>
      <c r="O64" s="196"/>
      <c r="P64" s="208"/>
      <c r="Q64" s="209"/>
      <c r="R64" s="165"/>
      <c r="S64" s="166"/>
      <c r="T64" s="191"/>
      <c r="U64" s="192"/>
      <c r="V64" s="186"/>
    </row>
    <row r="65" spans="1:22" ht="27" customHeight="1" thickBot="1" x14ac:dyDescent="0.3">
      <c r="A65" s="9"/>
      <c r="B65" s="11"/>
      <c r="C65" s="130"/>
      <c r="D65" s="131"/>
      <c r="E65" s="122"/>
      <c r="F65" s="123"/>
      <c r="G65" s="12"/>
      <c r="H65" s="119" t="s">
        <v>22</v>
      </c>
      <c r="I65" s="120"/>
      <c r="J65" s="120"/>
      <c r="K65" s="121"/>
      <c r="L65" s="16">
        <v>3</v>
      </c>
      <c r="M65" s="16">
        <v>14</v>
      </c>
      <c r="N65" s="149">
        <v>7700020040</v>
      </c>
      <c r="O65" s="150"/>
      <c r="P65" s="204">
        <v>0</v>
      </c>
      <c r="Q65" s="205"/>
      <c r="R65" s="124">
        <v>3000</v>
      </c>
      <c r="S65" s="125"/>
      <c r="T65" s="139">
        <v>3000</v>
      </c>
      <c r="U65" s="140"/>
      <c r="V65" s="46">
        <v>3000</v>
      </c>
    </row>
    <row r="66" spans="1:22" x14ac:dyDescent="0.25">
      <c r="A66" s="197"/>
      <c r="B66" s="198"/>
      <c r="C66" s="200"/>
      <c r="D66" s="201"/>
      <c r="E66" s="179"/>
      <c r="F66" s="180"/>
      <c r="G66" s="183"/>
      <c r="H66" s="173" t="s">
        <v>20</v>
      </c>
      <c r="I66" s="174"/>
      <c r="J66" s="174"/>
      <c r="K66" s="175"/>
      <c r="L66" s="167">
        <v>3</v>
      </c>
      <c r="M66" s="167">
        <v>14</v>
      </c>
      <c r="N66" s="193">
        <v>7700020040</v>
      </c>
      <c r="O66" s="194"/>
      <c r="P66" s="206">
        <v>240</v>
      </c>
      <c r="Q66" s="207"/>
      <c r="R66" s="163">
        <v>3000</v>
      </c>
      <c r="S66" s="164"/>
      <c r="T66" s="189">
        <v>3000</v>
      </c>
      <c r="U66" s="190"/>
      <c r="V66" s="185">
        <v>3000</v>
      </c>
    </row>
    <row r="67" spans="1:22" ht="16.5" thickBot="1" x14ac:dyDescent="0.3">
      <c r="A67" s="197"/>
      <c r="B67" s="199"/>
      <c r="C67" s="202"/>
      <c r="D67" s="203"/>
      <c r="E67" s="181"/>
      <c r="F67" s="182"/>
      <c r="G67" s="184"/>
      <c r="H67" s="176"/>
      <c r="I67" s="177"/>
      <c r="J67" s="177"/>
      <c r="K67" s="178"/>
      <c r="L67" s="168"/>
      <c r="M67" s="168"/>
      <c r="N67" s="195"/>
      <c r="O67" s="196"/>
      <c r="P67" s="208"/>
      <c r="Q67" s="209"/>
      <c r="R67" s="165"/>
      <c r="S67" s="166"/>
      <c r="T67" s="191"/>
      <c r="U67" s="192"/>
      <c r="V67" s="186"/>
    </row>
    <row r="68" spans="1:22" ht="16.5" thickBot="1" x14ac:dyDescent="0.3">
      <c r="A68" s="9"/>
      <c r="B68" s="160" t="s">
        <v>23</v>
      </c>
      <c r="C68" s="158"/>
      <c r="D68" s="158"/>
      <c r="E68" s="158"/>
      <c r="F68" s="158"/>
      <c r="G68" s="158"/>
      <c r="H68" s="158"/>
      <c r="I68" s="158"/>
      <c r="J68" s="158"/>
      <c r="K68" s="159"/>
      <c r="L68" s="19">
        <v>4</v>
      </c>
      <c r="M68" s="19">
        <v>0</v>
      </c>
      <c r="N68" s="152">
        <v>0</v>
      </c>
      <c r="O68" s="153"/>
      <c r="P68" s="141">
        <v>0</v>
      </c>
      <c r="Q68" s="142"/>
      <c r="R68" s="145">
        <v>694911.21</v>
      </c>
      <c r="S68" s="146"/>
      <c r="T68" s="147">
        <v>589600</v>
      </c>
      <c r="U68" s="148"/>
      <c r="V68" s="48">
        <v>840800</v>
      </c>
    </row>
    <row r="69" spans="1:22" ht="25.5" customHeight="1" thickBot="1" x14ac:dyDescent="0.3">
      <c r="A69" s="9"/>
      <c r="B69" s="11"/>
      <c r="C69" s="157" t="s">
        <v>24</v>
      </c>
      <c r="D69" s="158"/>
      <c r="E69" s="158"/>
      <c r="F69" s="158"/>
      <c r="G69" s="158"/>
      <c r="H69" s="158"/>
      <c r="I69" s="158"/>
      <c r="J69" s="158"/>
      <c r="K69" s="159"/>
      <c r="L69" s="19">
        <v>4</v>
      </c>
      <c r="M69" s="19">
        <v>9</v>
      </c>
      <c r="N69" s="152">
        <v>0</v>
      </c>
      <c r="O69" s="153"/>
      <c r="P69" s="141">
        <v>0</v>
      </c>
      <c r="Q69" s="142"/>
      <c r="R69" s="145">
        <v>659911.21</v>
      </c>
      <c r="S69" s="146"/>
      <c r="T69" s="147">
        <v>589600</v>
      </c>
      <c r="U69" s="148"/>
      <c r="V69" s="48">
        <v>840800</v>
      </c>
    </row>
    <row r="70" spans="1:22" ht="34.5" customHeight="1" thickBot="1" x14ac:dyDescent="0.3">
      <c r="A70" s="9"/>
      <c r="B70" s="11"/>
      <c r="C70" s="130"/>
      <c r="D70" s="131"/>
      <c r="E70" s="119" t="s">
        <v>31</v>
      </c>
      <c r="F70" s="120"/>
      <c r="G70" s="120"/>
      <c r="H70" s="120"/>
      <c r="I70" s="120"/>
      <c r="J70" s="120"/>
      <c r="K70" s="121"/>
      <c r="L70" s="16">
        <v>4</v>
      </c>
      <c r="M70" s="16">
        <v>9</v>
      </c>
      <c r="N70" s="149">
        <v>5900000000</v>
      </c>
      <c r="O70" s="150"/>
      <c r="P70" s="143">
        <v>0</v>
      </c>
      <c r="Q70" s="144"/>
      <c r="R70" s="124">
        <v>659911.21</v>
      </c>
      <c r="S70" s="125"/>
      <c r="T70" s="139">
        <v>589600</v>
      </c>
      <c r="U70" s="140"/>
      <c r="V70" s="46">
        <v>840800</v>
      </c>
    </row>
    <row r="71" spans="1:22" x14ac:dyDescent="0.25">
      <c r="A71" s="197"/>
      <c r="B71" s="198"/>
      <c r="C71" s="200"/>
      <c r="D71" s="201"/>
      <c r="E71" s="179"/>
      <c r="F71" s="180"/>
      <c r="G71" s="173" t="s">
        <v>33</v>
      </c>
      <c r="H71" s="174"/>
      <c r="I71" s="174"/>
      <c r="J71" s="174"/>
      <c r="K71" s="175"/>
      <c r="L71" s="167">
        <v>4</v>
      </c>
      <c r="M71" s="167">
        <v>9</v>
      </c>
      <c r="N71" s="193">
        <v>5940000000</v>
      </c>
      <c r="O71" s="194"/>
      <c r="P71" s="169">
        <v>0</v>
      </c>
      <c r="Q71" s="170"/>
      <c r="R71" s="163">
        <v>659911.21</v>
      </c>
      <c r="S71" s="164"/>
      <c r="T71" s="189">
        <v>589600</v>
      </c>
      <c r="U71" s="190"/>
      <c r="V71" s="185">
        <v>840800</v>
      </c>
    </row>
    <row r="72" spans="1:22" ht="12.75" customHeight="1" thickBot="1" x14ac:dyDescent="0.3">
      <c r="A72" s="197"/>
      <c r="B72" s="199"/>
      <c r="C72" s="202"/>
      <c r="D72" s="203"/>
      <c r="E72" s="181"/>
      <c r="F72" s="182"/>
      <c r="G72" s="176"/>
      <c r="H72" s="177"/>
      <c r="I72" s="177"/>
      <c r="J72" s="177"/>
      <c r="K72" s="178"/>
      <c r="L72" s="168"/>
      <c r="M72" s="168"/>
      <c r="N72" s="195"/>
      <c r="O72" s="196"/>
      <c r="P72" s="171"/>
      <c r="Q72" s="172"/>
      <c r="R72" s="165"/>
      <c r="S72" s="166"/>
      <c r="T72" s="191"/>
      <c r="U72" s="192"/>
      <c r="V72" s="186"/>
    </row>
    <row r="73" spans="1:22" ht="30" customHeight="1" thickBot="1" x14ac:dyDescent="0.3">
      <c r="A73" s="9"/>
      <c r="B73" s="11"/>
      <c r="C73" s="130"/>
      <c r="D73" s="131"/>
      <c r="E73" s="122"/>
      <c r="F73" s="123"/>
      <c r="G73" s="119" t="s">
        <v>36</v>
      </c>
      <c r="H73" s="120"/>
      <c r="I73" s="120"/>
      <c r="J73" s="120"/>
      <c r="K73" s="121"/>
      <c r="L73" s="16">
        <v>4</v>
      </c>
      <c r="M73" s="16">
        <v>9</v>
      </c>
      <c r="N73" s="149">
        <v>5940095280</v>
      </c>
      <c r="O73" s="150"/>
      <c r="P73" s="143">
        <v>0</v>
      </c>
      <c r="Q73" s="144"/>
      <c r="R73" s="124">
        <v>659911.21</v>
      </c>
      <c r="S73" s="125"/>
      <c r="T73" s="139">
        <v>589600</v>
      </c>
      <c r="U73" s="140"/>
      <c r="V73" s="49">
        <v>840800</v>
      </c>
    </row>
    <row r="74" spans="1:22" ht="16.5" customHeight="1" x14ac:dyDescent="0.25">
      <c r="A74" s="197"/>
      <c r="B74" s="198"/>
      <c r="C74" s="200"/>
      <c r="D74" s="201"/>
      <c r="E74" s="179"/>
      <c r="F74" s="180"/>
      <c r="G74" s="183"/>
      <c r="H74" s="173" t="s">
        <v>20</v>
      </c>
      <c r="I74" s="174"/>
      <c r="J74" s="174"/>
      <c r="K74" s="175"/>
      <c r="L74" s="167">
        <v>4</v>
      </c>
      <c r="M74" s="167">
        <v>9</v>
      </c>
      <c r="N74" s="193">
        <v>5940095280</v>
      </c>
      <c r="O74" s="194"/>
      <c r="P74" s="169">
        <v>240</v>
      </c>
      <c r="Q74" s="170"/>
      <c r="R74" s="163">
        <v>659911.21</v>
      </c>
      <c r="S74" s="164"/>
      <c r="T74" s="189">
        <v>589600</v>
      </c>
      <c r="U74" s="190"/>
      <c r="V74" s="185">
        <v>840800</v>
      </c>
    </row>
    <row r="75" spans="1:22" ht="16.5" thickBot="1" x14ac:dyDescent="0.3">
      <c r="A75" s="197"/>
      <c r="B75" s="199"/>
      <c r="C75" s="202"/>
      <c r="D75" s="203"/>
      <c r="E75" s="181"/>
      <c r="F75" s="182"/>
      <c r="G75" s="184"/>
      <c r="H75" s="176"/>
      <c r="I75" s="177"/>
      <c r="J75" s="177"/>
      <c r="K75" s="178"/>
      <c r="L75" s="168"/>
      <c r="M75" s="168"/>
      <c r="N75" s="195"/>
      <c r="O75" s="196"/>
      <c r="P75" s="171"/>
      <c r="Q75" s="172"/>
      <c r="R75" s="165"/>
      <c r="S75" s="166"/>
      <c r="T75" s="191"/>
      <c r="U75" s="192"/>
      <c r="V75" s="186"/>
    </row>
    <row r="76" spans="1:22" ht="18" customHeight="1" thickBot="1" x14ac:dyDescent="0.3">
      <c r="A76" s="9"/>
      <c r="B76" s="96"/>
      <c r="C76" s="10"/>
      <c r="D76" s="10"/>
      <c r="E76" s="97"/>
      <c r="F76" s="97"/>
      <c r="G76" s="97"/>
      <c r="H76" s="70"/>
      <c r="I76" s="70"/>
      <c r="J76" s="70"/>
      <c r="K76" s="98" t="s">
        <v>53</v>
      </c>
      <c r="L76" s="16">
        <v>4</v>
      </c>
      <c r="M76" s="16">
        <v>12</v>
      </c>
      <c r="N76" s="62">
        <v>0</v>
      </c>
      <c r="O76" s="63"/>
      <c r="P76" s="60">
        <v>0</v>
      </c>
      <c r="Q76" s="61"/>
      <c r="R76" s="66">
        <v>35000</v>
      </c>
      <c r="S76" s="67"/>
      <c r="T76" s="64"/>
      <c r="U76" s="65"/>
      <c r="V76" s="46"/>
    </row>
    <row r="77" spans="1:22" ht="23.25" thickBot="1" x14ac:dyDescent="0.3">
      <c r="A77" s="9"/>
      <c r="B77" s="96"/>
      <c r="C77" s="10"/>
      <c r="D77" s="10"/>
      <c r="E77" s="97"/>
      <c r="F77" s="97"/>
      <c r="G77" s="97"/>
      <c r="H77" s="70"/>
      <c r="I77" s="70"/>
      <c r="J77" s="70"/>
      <c r="K77" s="71" t="s">
        <v>12</v>
      </c>
      <c r="L77" s="16">
        <v>4</v>
      </c>
      <c r="M77" s="16">
        <v>12</v>
      </c>
      <c r="N77" s="62">
        <v>7700000000</v>
      </c>
      <c r="O77" s="63"/>
      <c r="P77" s="60">
        <v>0</v>
      </c>
      <c r="Q77" s="61"/>
      <c r="R77" s="66">
        <v>35000</v>
      </c>
      <c r="S77" s="67"/>
      <c r="T77" s="64"/>
      <c r="U77" s="65"/>
      <c r="V77" s="46"/>
    </row>
    <row r="78" spans="1:22" ht="40.5" customHeight="1" thickBot="1" x14ac:dyDescent="0.3">
      <c r="A78" s="9"/>
      <c r="B78" s="96"/>
      <c r="C78" s="10"/>
      <c r="D78" s="10"/>
      <c r="E78" s="97"/>
      <c r="F78" s="97"/>
      <c r="G78" s="97"/>
      <c r="H78" s="70"/>
      <c r="I78" s="70"/>
      <c r="J78" s="70"/>
      <c r="K78" s="71" t="s">
        <v>52</v>
      </c>
      <c r="L78" s="16">
        <v>4</v>
      </c>
      <c r="M78" s="16">
        <v>12</v>
      </c>
      <c r="N78" s="62">
        <v>7700090030</v>
      </c>
      <c r="O78" s="63"/>
      <c r="P78" s="60">
        <v>0</v>
      </c>
      <c r="Q78" s="61"/>
      <c r="R78" s="66">
        <v>35000</v>
      </c>
      <c r="S78" s="67"/>
      <c r="T78" s="64"/>
      <c r="U78" s="65"/>
      <c r="V78" s="46"/>
    </row>
    <row r="79" spans="1:22" ht="27.75" customHeight="1" thickBot="1" x14ac:dyDescent="0.3">
      <c r="A79" s="9"/>
      <c r="B79" s="96"/>
      <c r="C79" s="10"/>
      <c r="D79" s="10"/>
      <c r="E79" s="97"/>
      <c r="F79" s="97"/>
      <c r="G79" s="97"/>
      <c r="H79" s="70"/>
      <c r="I79" s="70"/>
      <c r="J79" s="70"/>
      <c r="K79" s="71" t="s">
        <v>20</v>
      </c>
      <c r="L79" s="16">
        <v>4</v>
      </c>
      <c r="M79" s="16">
        <v>12</v>
      </c>
      <c r="N79" s="62">
        <v>7700090030</v>
      </c>
      <c r="O79" s="63"/>
      <c r="P79" s="60">
        <v>240</v>
      </c>
      <c r="Q79" s="61"/>
      <c r="R79" s="66">
        <v>35000</v>
      </c>
      <c r="S79" s="67"/>
      <c r="T79" s="64"/>
      <c r="U79" s="65"/>
      <c r="V79" s="46"/>
    </row>
    <row r="80" spans="1:22" ht="18" customHeight="1" thickBot="1" x14ac:dyDescent="0.3">
      <c r="A80" s="9"/>
      <c r="B80" s="160" t="s">
        <v>25</v>
      </c>
      <c r="C80" s="158"/>
      <c r="D80" s="158"/>
      <c r="E80" s="158"/>
      <c r="F80" s="158"/>
      <c r="G80" s="158"/>
      <c r="H80" s="158"/>
      <c r="I80" s="158"/>
      <c r="J80" s="158"/>
      <c r="K80" s="159"/>
      <c r="L80" s="19">
        <v>5</v>
      </c>
      <c r="M80" s="19">
        <v>0</v>
      </c>
      <c r="N80" s="152">
        <v>0</v>
      </c>
      <c r="O80" s="153"/>
      <c r="P80" s="141">
        <v>0</v>
      </c>
      <c r="Q80" s="142"/>
      <c r="R80" s="187">
        <v>1109028</v>
      </c>
      <c r="S80" s="188"/>
      <c r="T80" s="147">
        <v>73800</v>
      </c>
      <c r="U80" s="148"/>
      <c r="V80" s="48">
        <v>75000</v>
      </c>
    </row>
    <row r="81" spans="1:24" ht="22.5" customHeight="1" thickBot="1" x14ac:dyDescent="0.3">
      <c r="A81" s="9"/>
      <c r="B81" s="11"/>
      <c r="C81" s="157" t="s">
        <v>30</v>
      </c>
      <c r="D81" s="158"/>
      <c r="E81" s="158"/>
      <c r="F81" s="158"/>
      <c r="G81" s="158"/>
      <c r="H81" s="158"/>
      <c r="I81" s="158"/>
      <c r="J81" s="158"/>
      <c r="K81" s="159"/>
      <c r="L81" s="19">
        <v>5</v>
      </c>
      <c r="M81" s="19">
        <v>2</v>
      </c>
      <c r="N81" s="152">
        <v>0</v>
      </c>
      <c r="O81" s="153"/>
      <c r="P81" s="141">
        <v>0</v>
      </c>
      <c r="Q81" s="142"/>
      <c r="R81" s="187"/>
      <c r="S81" s="188"/>
      <c r="T81" s="147"/>
      <c r="U81" s="148"/>
      <c r="V81" s="48"/>
    </row>
    <row r="82" spans="1:24" s="95" customFormat="1" ht="16.5" customHeight="1" thickBot="1" x14ac:dyDescent="0.3">
      <c r="A82" s="89"/>
      <c r="B82" s="11"/>
      <c r="C82" s="130"/>
      <c r="D82" s="131"/>
      <c r="E82" s="154" t="s">
        <v>12</v>
      </c>
      <c r="F82" s="155"/>
      <c r="G82" s="155"/>
      <c r="H82" s="155"/>
      <c r="I82" s="155"/>
      <c r="J82" s="155"/>
      <c r="K82" s="156"/>
      <c r="L82" s="16">
        <v>5</v>
      </c>
      <c r="M82" s="16">
        <v>2</v>
      </c>
      <c r="N82" s="161">
        <v>7700000000</v>
      </c>
      <c r="O82" s="162"/>
      <c r="P82" s="143">
        <v>0</v>
      </c>
      <c r="Q82" s="144"/>
      <c r="R82" s="124"/>
      <c r="S82" s="125"/>
      <c r="T82" s="139"/>
      <c r="U82" s="140"/>
      <c r="V82" s="46"/>
    </row>
    <row r="83" spans="1:24" s="95" customFormat="1" ht="21" customHeight="1" thickBot="1" x14ac:dyDescent="0.3">
      <c r="A83" s="89"/>
      <c r="B83" s="11"/>
      <c r="C83" s="130"/>
      <c r="D83" s="131"/>
      <c r="E83" s="154" t="s">
        <v>40</v>
      </c>
      <c r="F83" s="155"/>
      <c r="G83" s="155"/>
      <c r="H83" s="155"/>
      <c r="I83" s="155"/>
      <c r="J83" s="155"/>
      <c r="K83" s="156"/>
      <c r="L83" s="16">
        <v>5</v>
      </c>
      <c r="M83" s="16">
        <v>2</v>
      </c>
      <c r="N83" s="161">
        <v>7700090120</v>
      </c>
      <c r="O83" s="162"/>
      <c r="P83" s="143">
        <v>0</v>
      </c>
      <c r="Q83" s="144"/>
      <c r="R83" s="124"/>
      <c r="S83" s="125"/>
      <c r="T83" s="139"/>
      <c r="U83" s="140"/>
      <c r="V83" s="46"/>
    </row>
    <row r="84" spans="1:24" s="95" customFormat="1" ht="27.75" customHeight="1" thickBot="1" x14ac:dyDescent="0.3">
      <c r="A84" s="89"/>
      <c r="B84" s="11"/>
      <c r="C84" s="29"/>
      <c r="D84" s="30"/>
      <c r="E84" s="84"/>
      <c r="F84" s="85"/>
      <c r="G84" s="85"/>
      <c r="H84" s="85"/>
      <c r="I84" s="85"/>
      <c r="J84" s="85"/>
      <c r="K84" s="86" t="s">
        <v>20</v>
      </c>
      <c r="L84" s="16">
        <v>5</v>
      </c>
      <c r="M84" s="16">
        <v>2</v>
      </c>
      <c r="N84" s="87">
        <v>7700090120</v>
      </c>
      <c r="O84" s="88"/>
      <c r="P84" s="27">
        <v>0</v>
      </c>
      <c r="Q84" s="28"/>
      <c r="R84" s="53"/>
      <c r="S84" s="54"/>
      <c r="T84" s="76"/>
      <c r="U84" s="77"/>
      <c r="V84" s="46"/>
    </row>
    <row r="85" spans="1:24" s="95" customFormat="1" ht="24.75" customHeight="1" thickBot="1" x14ac:dyDescent="0.3">
      <c r="A85" s="89"/>
      <c r="B85" s="11"/>
      <c r="C85" s="29"/>
      <c r="D85" s="30"/>
      <c r="E85" s="90"/>
      <c r="F85" s="91"/>
      <c r="G85" s="91"/>
      <c r="H85" s="91"/>
      <c r="I85" s="91"/>
      <c r="J85" s="91"/>
      <c r="K85" s="92" t="s">
        <v>46</v>
      </c>
      <c r="L85" s="19">
        <v>5</v>
      </c>
      <c r="M85" s="19">
        <v>3</v>
      </c>
      <c r="N85" s="93">
        <v>5000000000</v>
      </c>
      <c r="O85" s="94"/>
      <c r="P85" s="82">
        <v>0</v>
      </c>
      <c r="Q85" s="83"/>
      <c r="R85" s="78">
        <v>1109028.003</v>
      </c>
      <c r="S85" s="79"/>
      <c r="T85" s="80">
        <v>73800</v>
      </c>
      <c r="U85" s="81"/>
      <c r="V85" s="48">
        <v>75000</v>
      </c>
      <c r="X85" s="103"/>
    </row>
    <row r="86" spans="1:24" s="95" customFormat="1" ht="47.25" customHeight="1" thickBot="1" x14ac:dyDescent="0.3">
      <c r="A86" s="89"/>
      <c r="B86" s="11"/>
      <c r="C86" s="29"/>
      <c r="D86" s="30"/>
      <c r="E86" s="90"/>
      <c r="F86" s="91"/>
      <c r="G86" s="91"/>
      <c r="H86" s="91"/>
      <c r="I86" s="91"/>
      <c r="J86" s="91"/>
      <c r="K86" s="92" t="s">
        <v>31</v>
      </c>
      <c r="L86" s="19">
        <v>5</v>
      </c>
      <c r="M86" s="19">
        <v>3</v>
      </c>
      <c r="N86" s="93">
        <v>5900000000</v>
      </c>
      <c r="O86" s="94"/>
      <c r="P86" s="82">
        <v>0</v>
      </c>
      <c r="Q86" s="83"/>
      <c r="R86" s="78">
        <v>1109028</v>
      </c>
      <c r="S86" s="79"/>
      <c r="T86" s="80">
        <v>73800</v>
      </c>
      <c r="U86" s="81"/>
      <c r="V86" s="48">
        <v>75000</v>
      </c>
    </row>
    <row r="87" spans="1:24" ht="24.75" customHeight="1" thickBot="1" x14ac:dyDescent="0.3">
      <c r="A87" s="9"/>
      <c r="B87" s="11"/>
      <c r="C87" s="29"/>
      <c r="D87" s="30"/>
      <c r="E87" s="90"/>
      <c r="F87" s="91"/>
      <c r="G87" s="91"/>
      <c r="H87" s="91"/>
      <c r="I87" s="91"/>
      <c r="J87" s="91"/>
      <c r="K87" s="92" t="s">
        <v>49</v>
      </c>
      <c r="L87" s="19">
        <v>5</v>
      </c>
      <c r="M87" s="19">
        <v>3</v>
      </c>
      <c r="N87" s="93">
        <v>5950000000</v>
      </c>
      <c r="O87" s="94"/>
      <c r="P87" s="82">
        <v>0</v>
      </c>
      <c r="Q87" s="83"/>
      <c r="R87" s="78">
        <v>1109028</v>
      </c>
      <c r="S87" s="79"/>
      <c r="T87" s="80">
        <v>73800</v>
      </c>
      <c r="U87" s="81"/>
      <c r="V87" s="48">
        <v>75000</v>
      </c>
    </row>
    <row r="88" spans="1:24" ht="40.5" customHeight="1" thickBot="1" x14ac:dyDescent="0.3">
      <c r="A88" s="9"/>
      <c r="B88" s="11"/>
      <c r="C88" s="29"/>
      <c r="D88" s="30"/>
      <c r="E88" s="90"/>
      <c r="F88" s="91"/>
      <c r="G88" s="91"/>
      <c r="H88" s="91"/>
      <c r="I88" s="91"/>
      <c r="J88" s="91"/>
      <c r="K88" s="92" t="s">
        <v>47</v>
      </c>
      <c r="L88" s="19">
        <v>5</v>
      </c>
      <c r="M88" s="19">
        <v>3</v>
      </c>
      <c r="N88" s="93">
        <v>5950095310</v>
      </c>
      <c r="O88" s="94"/>
      <c r="P88" s="82">
        <v>0</v>
      </c>
      <c r="Q88" s="83"/>
      <c r="R88" s="78">
        <v>41728</v>
      </c>
      <c r="S88" s="79"/>
      <c r="T88" s="80">
        <v>73800</v>
      </c>
      <c r="U88" s="81"/>
      <c r="V88" s="48">
        <v>75000</v>
      </c>
    </row>
    <row r="89" spans="1:24" ht="23.25" thickBot="1" x14ac:dyDescent="0.3">
      <c r="A89" s="9"/>
      <c r="B89" s="11"/>
      <c r="C89" s="29"/>
      <c r="D89" s="30"/>
      <c r="E89" s="90"/>
      <c r="F89" s="91"/>
      <c r="G89" s="91"/>
      <c r="H89" s="91"/>
      <c r="I89" s="91"/>
      <c r="J89" s="91"/>
      <c r="K89" s="92" t="s">
        <v>20</v>
      </c>
      <c r="L89" s="19">
        <v>5</v>
      </c>
      <c r="M89" s="19">
        <v>3</v>
      </c>
      <c r="N89" s="93">
        <v>5950095310</v>
      </c>
      <c r="O89" s="94"/>
      <c r="P89" s="82">
        <v>240</v>
      </c>
      <c r="Q89" s="83"/>
      <c r="R89" s="78">
        <v>41728</v>
      </c>
      <c r="S89" s="79"/>
      <c r="T89" s="80">
        <v>73800</v>
      </c>
      <c r="U89" s="81"/>
      <c r="V89" s="48">
        <v>75000</v>
      </c>
    </row>
    <row r="90" spans="1:24" ht="23.25" thickBot="1" x14ac:dyDescent="0.3">
      <c r="A90" s="9"/>
      <c r="B90" s="11"/>
      <c r="C90" s="29"/>
      <c r="D90" s="30"/>
      <c r="E90" s="84"/>
      <c r="F90" s="85"/>
      <c r="G90" s="85"/>
      <c r="H90" s="85"/>
      <c r="I90" s="85"/>
      <c r="J90" s="85"/>
      <c r="K90" s="86" t="s">
        <v>51</v>
      </c>
      <c r="L90" s="16">
        <v>5</v>
      </c>
      <c r="M90" s="16">
        <v>3</v>
      </c>
      <c r="N90" s="87" t="s">
        <v>50</v>
      </c>
      <c r="O90" s="88"/>
      <c r="P90" s="27">
        <v>0</v>
      </c>
      <c r="Q90" s="28"/>
      <c r="R90" s="53">
        <v>1067300</v>
      </c>
      <c r="S90" s="54"/>
      <c r="T90" s="76"/>
      <c r="U90" s="77"/>
      <c r="V90" s="46"/>
    </row>
    <row r="91" spans="1:24" ht="40.5" customHeight="1" thickBot="1" x14ac:dyDescent="0.3">
      <c r="A91" s="9"/>
      <c r="B91" s="11"/>
      <c r="C91" s="29"/>
      <c r="D91" s="30"/>
      <c r="E91" s="84"/>
      <c r="F91" s="85"/>
      <c r="G91" s="85"/>
      <c r="H91" s="85"/>
      <c r="I91" s="85"/>
      <c r="J91" s="85"/>
      <c r="K91" s="86" t="s">
        <v>20</v>
      </c>
      <c r="L91" s="16">
        <v>5</v>
      </c>
      <c r="M91" s="16">
        <v>3</v>
      </c>
      <c r="N91" s="87" t="s">
        <v>50</v>
      </c>
      <c r="O91" s="88"/>
      <c r="P91" s="27">
        <v>240</v>
      </c>
      <c r="Q91" s="28"/>
      <c r="R91" s="53">
        <v>1067300</v>
      </c>
      <c r="S91" s="54"/>
      <c r="T91" s="76"/>
      <c r="U91" s="77"/>
      <c r="V91" s="46"/>
    </row>
    <row r="92" spans="1:24" ht="23.25" customHeight="1" thickBot="1" x14ac:dyDescent="0.3">
      <c r="A92" s="9"/>
      <c r="B92" s="160" t="s">
        <v>26</v>
      </c>
      <c r="C92" s="158"/>
      <c r="D92" s="158"/>
      <c r="E92" s="158"/>
      <c r="F92" s="158"/>
      <c r="G92" s="158"/>
      <c r="H92" s="158"/>
      <c r="I92" s="158"/>
      <c r="J92" s="158"/>
      <c r="K92" s="159"/>
      <c r="L92" s="19">
        <v>8</v>
      </c>
      <c r="M92" s="19">
        <v>0</v>
      </c>
      <c r="N92" s="152">
        <v>0</v>
      </c>
      <c r="O92" s="153"/>
      <c r="P92" s="141">
        <v>0</v>
      </c>
      <c r="Q92" s="142"/>
      <c r="R92" s="145">
        <v>1769041.82</v>
      </c>
      <c r="S92" s="146"/>
      <c r="T92" s="147">
        <v>1090300</v>
      </c>
      <c r="U92" s="148"/>
      <c r="V92" s="48">
        <v>1029300</v>
      </c>
    </row>
    <row r="93" spans="1:24" ht="19.5" customHeight="1" thickBot="1" x14ac:dyDescent="0.3">
      <c r="A93" s="9"/>
      <c r="B93" s="11"/>
      <c r="C93" s="157" t="s">
        <v>27</v>
      </c>
      <c r="D93" s="158"/>
      <c r="E93" s="158"/>
      <c r="F93" s="158"/>
      <c r="G93" s="158"/>
      <c r="H93" s="158"/>
      <c r="I93" s="158"/>
      <c r="J93" s="158"/>
      <c r="K93" s="159"/>
      <c r="L93" s="19">
        <v>8</v>
      </c>
      <c r="M93" s="19">
        <v>1</v>
      </c>
      <c r="N93" s="152">
        <v>0</v>
      </c>
      <c r="O93" s="153"/>
      <c r="P93" s="141">
        <v>0</v>
      </c>
      <c r="Q93" s="142"/>
      <c r="R93" s="145">
        <v>1769041.82</v>
      </c>
      <c r="S93" s="146"/>
      <c r="T93" s="147">
        <v>1090300</v>
      </c>
      <c r="U93" s="148"/>
      <c r="V93" s="48">
        <v>1029300</v>
      </c>
    </row>
    <row r="94" spans="1:24" ht="37.5" customHeight="1" thickBot="1" x14ac:dyDescent="0.3">
      <c r="A94" s="9"/>
      <c r="B94" s="11"/>
      <c r="C94" s="130"/>
      <c r="D94" s="131"/>
      <c r="E94" s="119" t="s">
        <v>31</v>
      </c>
      <c r="F94" s="120"/>
      <c r="G94" s="120"/>
      <c r="H94" s="120"/>
      <c r="I94" s="120"/>
      <c r="J94" s="120"/>
      <c r="K94" s="121"/>
      <c r="L94" s="16">
        <v>8</v>
      </c>
      <c r="M94" s="16">
        <v>1</v>
      </c>
      <c r="N94" s="149">
        <v>5900000000</v>
      </c>
      <c r="O94" s="150"/>
      <c r="P94" s="143">
        <v>0</v>
      </c>
      <c r="Q94" s="144"/>
      <c r="R94" s="124">
        <v>1769041.82</v>
      </c>
      <c r="S94" s="125"/>
      <c r="T94" s="139">
        <v>1090300</v>
      </c>
      <c r="U94" s="140"/>
      <c r="V94" s="46">
        <v>1029300</v>
      </c>
    </row>
    <row r="95" spans="1:24" ht="32.25" customHeight="1" thickBot="1" x14ac:dyDescent="0.3">
      <c r="A95" s="9"/>
      <c r="B95" s="11"/>
      <c r="C95" s="130"/>
      <c r="D95" s="131"/>
      <c r="E95" s="119" t="s">
        <v>34</v>
      </c>
      <c r="F95" s="120"/>
      <c r="G95" s="120"/>
      <c r="H95" s="120"/>
      <c r="I95" s="120"/>
      <c r="J95" s="120"/>
      <c r="K95" s="121"/>
      <c r="L95" s="16">
        <v>8</v>
      </c>
      <c r="M95" s="16">
        <v>1</v>
      </c>
      <c r="N95" s="149">
        <v>5960000000</v>
      </c>
      <c r="O95" s="150"/>
      <c r="P95" s="143">
        <v>0</v>
      </c>
      <c r="Q95" s="144"/>
      <c r="R95" s="124">
        <v>1769041.82</v>
      </c>
      <c r="S95" s="125"/>
      <c r="T95" s="139">
        <v>1090300</v>
      </c>
      <c r="U95" s="140"/>
      <c r="V95" s="46">
        <v>1029300</v>
      </c>
    </row>
    <row r="96" spans="1:24" ht="34.5" customHeight="1" thickBot="1" x14ac:dyDescent="0.3">
      <c r="A96" s="9"/>
      <c r="B96" s="11"/>
      <c r="C96" s="29"/>
      <c r="D96" s="30"/>
      <c r="E96" s="31"/>
      <c r="F96" s="32"/>
      <c r="G96" s="119" t="s">
        <v>37</v>
      </c>
      <c r="H96" s="120"/>
      <c r="I96" s="120"/>
      <c r="J96" s="120"/>
      <c r="K96" s="121"/>
      <c r="L96" s="16">
        <v>8</v>
      </c>
      <c r="M96" s="16">
        <v>1</v>
      </c>
      <c r="N96" s="149">
        <v>5960075080</v>
      </c>
      <c r="O96" s="150"/>
      <c r="P96" s="143">
        <v>0</v>
      </c>
      <c r="Q96" s="144"/>
      <c r="R96" s="124">
        <v>1017100</v>
      </c>
      <c r="S96" s="125"/>
      <c r="T96" s="139">
        <v>1017100</v>
      </c>
      <c r="U96" s="140"/>
      <c r="V96" s="46">
        <v>1017100</v>
      </c>
    </row>
    <row r="97" spans="1:22" ht="16.5" customHeight="1" thickBot="1" x14ac:dyDescent="0.3">
      <c r="A97" s="118"/>
      <c r="B97" s="11"/>
      <c r="C97" s="130"/>
      <c r="D97" s="131"/>
      <c r="E97" s="122"/>
      <c r="F97" s="123"/>
      <c r="G97" s="119" t="s">
        <v>10</v>
      </c>
      <c r="H97" s="120"/>
      <c r="I97" s="120"/>
      <c r="J97" s="120"/>
      <c r="K97" s="121"/>
      <c r="L97" s="16">
        <v>8</v>
      </c>
      <c r="M97" s="16">
        <v>1</v>
      </c>
      <c r="N97" s="149">
        <v>5960075080</v>
      </c>
      <c r="O97" s="150"/>
      <c r="P97" s="143">
        <v>540</v>
      </c>
      <c r="Q97" s="144"/>
      <c r="R97" s="124">
        <v>1017100</v>
      </c>
      <c r="S97" s="125"/>
      <c r="T97" s="139">
        <v>1017100</v>
      </c>
      <c r="U97" s="140"/>
      <c r="V97" s="46">
        <v>1017100</v>
      </c>
    </row>
    <row r="98" spans="1:22" ht="18.75" customHeight="1" thickBot="1" x14ac:dyDescent="0.3">
      <c r="A98" s="118"/>
      <c r="B98" s="11"/>
      <c r="C98" s="29"/>
      <c r="D98" s="30"/>
      <c r="E98" s="99"/>
      <c r="F98" s="100"/>
      <c r="G98" s="70"/>
      <c r="H98" s="32"/>
      <c r="I98" s="32"/>
      <c r="J98" s="32"/>
      <c r="K98" s="55" t="s">
        <v>57</v>
      </c>
      <c r="L98" s="16">
        <v>8</v>
      </c>
      <c r="M98" s="16">
        <v>1</v>
      </c>
      <c r="N98" s="56">
        <v>5960095110</v>
      </c>
      <c r="O98" s="57"/>
      <c r="P98" s="27">
        <v>0</v>
      </c>
      <c r="Q98" s="28"/>
      <c r="R98" s="53">
        <v>398000</v>
      </c>
      <c r="S98" s="54"/>
      <c r="T98" s="76"/>
      <c r="U98" s="77"/>
      <c r="V98" s="46"/>
    </row>
    <row r="99" spans="1:22" ht="27" customHeight="1" thickBot="1" x14ac:dyDescent="0.3">
      <c r="A99" s="118"/>
      <c r="B99" s="11"/>
      <c r="C99" s="29"/>
      <c r="D99" s="30"/>
      <c r="E99" s="99"/>
      <c r="F99" s="100"/>
      <c r="G99" s="70"/>
      <c r="H99" s="32"/>
      <c r="I99" s="32"/>
      <c r="J99" s="32"/>
      <c r="K99" s="55" t="s">
        <v>20</v>
      </c>
      <c r="L99" s="16">
        <v>8</v>
      </c>
      <c r="M99" s="16">
        <v>1</v>
      </c>
      <c r="N99" s="102">
        <v>5960095110</v>
      </c>
      <c r="O99" s="56"/>
      <c r="P99" s="27">
        <v>240</v>
      </c>
      <c r="Q99" s="28"/>
      <c r="R99" s="53">
        <v>398000</v>
      </c>
      <c r="S99" s="54"/>
      <c r="T99" s="76"/>
      <c r="U99" s="77"/>
      <c r="V99" s="46"/>
    </row>
    <row r="100" spans="1:22" ht="26.25" customHeight="1" thickBot="1" x14ac:dyDescent="0.3">
      <c r="A100" s="118"/>
      <c r="B100" s="11"/>
      <c r="C100" s="130"/>
      <c r="D100" s="131"/>
      <c r="E100" s="122"/>
      <c r="F100" s="123"/>
      <c r="G100" s="12"/>
      <c r="H100" s="119" t="s">
        <v>28</v>
      </c>
      <c r="I100" s="120"/>
      <c r="J100" s="120"/>
      <c r="K100" s="121"/>
      <c r="L100" s="16">
        <v>8</v>
      </c>
      <c r="M100" s="16">
        <v>1</v>
      </c>
      <c r="N100" s="132">
        <v>5960095220</v>
      </c>
      <c r="O100" s="133"/>
      <c r="P100" s="143">
        <v>0</v>
      </c>
      <c r="Q100" s="144"/>
      <c r="R100" s="124">
        <v>353941.82</v>
      </c>
      <c r="S100" s="125"/>
      <c r="T100" s="139">
        <v>73200</v>
      </c>
      <c r="U100" s="140"/>
      <c r="V100" s="46">
        <v>12200</v>
      </c>
    </row>
    <row r="101" spans="1:22" ht="27.75" customHeight="1" thickBot="1" x14ac:dyDescent="0.3">
      <c r="A101" s="1"/>
      <c r="B101" s="35"/>
      <c r="C101" s="33"/>
      <c r="D101" s="34"/>
      <c r="E101" s="36"/>
      <c r="F101" s="37"/>
      <c r="G101" s="38"/>
      <c r="H101" s="39"/>
      <c r="I101" s="40"/>
      <c r="J101" s="40"/>
      <c r="K101" s="41" t="s">
        <v>20</v>
      </c>
      <c r="L101" s="26">
        <v>8</v>
      </c>
      <c r="M101" s="44">
        <v>1</v>
      </c>
      <c r="N101" s="149">
        <v>5960095220</v>
      </c>
      <c r="O101" s="150"/>
      <c r="P101" s="42">
        <v>240</v>
      </c>
      <c r="Q101" s="43"/>
      <c r="R101" s="124">
        <v>353941.82</v>
      </c>
      <c r="S101" s="125"/>
      <c r="T101" s="139">
        <v>73200</v>
      </c>
      <c r="U101" s="140"/>
      <c r="V101" s="50">
        <v>12200</v>
      </c>
    </row>
    <row r="102" spans="1:22" ht="15.75" customHeight="1" x14ac:dyDescent="0.25">
      <c r="A102" s="1"/>
      <c r="B102" s="134" t="s">
        <v>29</v>
      </c>
      <c r="C102" s="135"/>
      <c r="D102" s="135"/>
      <c r="E102" s="135"/>
      <c r="F102" s="135"/>
      <c r="G102" s="135"/>
      <c r="H102" s="135"/>
      <c r="I102" s="135"/>
      <c r="J102" s="135"/>
      <c r="K102" s="135"/>
      <c r="L102" s="128"/>
      <c r="M102" s="128"/>
      <c r="N102" s="128"/>
      <c r="O102" s="128"/>
      <c r="P102" s="106"/>
      <c r="Q102" s="107"/>
      <c r="R102" s="110">
        <v>5250036.5</v>
      </c>
      <c r="S102" s="111"/>
      <c r="T102" s="114">
        <v>3497200</v>
      </c>
      <c r="U102" s="115"/>
      <c r="V102" s="104">
        <v>3690700</v>
      </c>
    </row>
    <row r="103" spans="1:22" ht="16.5" thickBot="1" x14ac:dyDescent="0.3">
      <c r="A103" s="1"/>
      <c r="B103" s="136"/>
      <c r="C103" s="137"/>
      <c r="D103" s="137"/>
      <c r="E103" s="137"/>
      <c r="F103" s="137"/>
      <c r="G103" s="137"/>
      <c r="H103" s="137"/>
      <c r="I103" s="137"/>
      <c r="J103" s="137"/>
      <c r="K103" s="137"/>
      <c r="L103" s="129"/>
      <c r="M103" s="129"/>
      <c r="N103" s="129"/>
      <c r="O103" s="129"/>
      <c r="P103" s="108"/>
      <c r="Q103" s="109"/>
      <c r="R103" s="112"/>
      <c r="S103" s="113"/>
      <c r="T103" s="116"/>
      <c r="U103" s="117"/>
      <c r="V103" s="105"/>
    </row>
    <row r="104" spans="1:22" x14ac:dyDescent="0.25">
      <c r="A104" s="1"/>
      <c r="B104" s="1"/>
      <c r="C104" s="118"/>
      <c r="D104" s="118"/>
      <c r="E104" s="118"/>
      <c r="F104" s="118"/>
      <c r="G104" s="45"/>
      <c r="H104" s="118"/>
      <c r="I104" s="118"/>
      <c r="J104" s="118"/>
      <c r="K104" s="118"/>
      <c r="L104" s="1"/>
      <c r="M104" s="1"/>
      <c r="N104" s="118"/>
      <c r="O104" s="118"/>
      <c r="P104" s="118"/>
      <c r="Q104" s="118"/>
      <c r="R104" s="138"/>
      <c r="S104" s="138"/>
      <c r="T104" s="138"/>
      <c r="U104" s="138"/>
      <c r="V104" s="2"/>
    </row>
    <row r="105" spans="1:22" x14ac:dyDescent="0.25">
      <c r="A105" s="1"/>
      <c r="B105" s="1"/>
      <c r="C105" s="126"/>
      <c r="D105" s="126"/>
      <c r="E105" s="126"/>
      <c r="F105" s="126"/>
      <c r="G105" s="1"/>
      <c r="H105" s="126"/>
      <c r="I105" s="126"/>
      <c r="J105" s="126"/>
      <c r="K105" s="126"/>
      <c r="L105" s="1"/>
      <c r="M105" s="101"/>
      <c r="N105" s="151"/>
      <c r="O105" s="151"/>
      <c r="P105" s="126"/>
      <c r="Q105" s="126"/>
      <c r="R105" s="126"/>
      <c r="S105" s="126"/>
      <c r="T105" s="126"/>
      <c r="U105" s="126"/>
      <c r="V105" s="1"/>
    </row>
    <row r="106" spans="1:22" x14ac:dyDescent="0.25">
      <c r="A106" s="14"/>
      <c r="B106" s="1"/>
      <c r="C106" s="126"/>
      <c r="D106" s="126"/>
      <c r="E106" s="126"/>
      <c r="F106" s="126"/>
      <c r="G106" s="1"/>
      <c r="H106" s="126"/>
      <c r="I106" s="126"/>
      <c r="J106" s="126"/>
      <c r="K106" s="126"/>
      <c r="L106" s="1"/>
      <c r="M106" s="1"/>
      <c r="N106" s="127"/>
      <c r="O106" s="127"/>
      <c r="P106" s="126"/>
      <c r="Q106" s="126"/>
      <c r="R106" s="126"/>
      <c r="S106" s="126"/>
      <c r="T106" s="126"/>
      <c r="U106" s="126"/>
      <c r="V106" s="1"/>
    </row>
    <row r="107" spans="1:22" x14ac:dyDescent="0.25">
      <c r="A107" s="15"/>
      <c r="B107" s="1"/>
      <c r="C107" s="126"/>
      <c r="D107" s="126"/>
      <c r="E107" s="126"/>
      <c r="F107" s="126"/>
      <c r="G107" s="1"/>
      <c r="H107" s="126"/>
      <c r="I107" s="126"/>
      <c r="J107" s="126"/>
      <c r="K107" s="126"/>
      <c r="L107" s="1"/>
      <c r="M107" s="1"/>
      <c r="N107" s="126"/>
      <c r="O107" s="126"/>
      <c r="P107" s="126"/>
      <c r="Q107" s="126"/>
      <c r="R107" s="126"/>
      <c r="S107" s="126"/>
      <c r="T107" s="126"/>
      <c r="U107" s="126"/>
      <c r="V107" s="1"/>
    </row>
    <row r="108" spans="1:22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</sheetData>
  <mergeCells count="468">
    <mergeCell ref="Q4:V4"/>
    <mergeCell ref="P10:Q10"/>
    <mergeCell ref="A7:V7"/>
    <mergeCell ref="C4:D4"/>
    <mergeCell ref="E4:F4"/>
    <mergeCell ref="H4:K4"/>
    <mergeCell ref="B12:K13"/>
    <mergeCell ref="N10:O10"/>
    <mergeCell ref="B10:K10"/>
    <mergeCell ref="C11:D11"/>
    <mergeCell ref="E11:F11"/>
    <mergeCell ref="H11:K11"/>
    <mergeCell ref="L12:L13"/>
    <mergeCell ref="O4:P4"/>
    <mergeCell ref="E5:F5"/>
    <mergeCell ref="R9:S9"/>
    <mergeCell ref="P9:Q9"/>
    <mergeCell ref="S5:T5"/>
    <mergeCell ref="Q1:V1"/>
    <mergeCell ref="H1:K1"/>
    <mergeCell ref="O1:P1"/>
    <mergeCell ref="H2:K2"/>
    <mergeCell ref="O2:P2"/>
    <mergeCell ref="Q2:V2"/>
    <mergeCell ref="H3:K3"/>
    <mergeCell ref="C1:D1"/>
    <mergeCell ref="E1:F1"/>
    <mergeCell ref="C3:D3"/>
    <mergeCell ref="E3:F3"/>
    <mergeCell ref="C2:D2"/>
    <mergeCell ref="E2:F2"/>
    <mergeCell ref="Q3:V3"/>
    <mergeCell ref="O3:P3"/>
    <mergeCell ref="O5:P5"/>
    <mergeCell ref="B9:O9"/>
    <mergeCell ref="H5:K5"/>
    <mergeCell ref="A6:V6"/>
    <mergeCell ref="U5:V5"/>
    <mergeCell ref="V14:V15"/>
    <mergeCell ref="R14:S15"/>
    <mergeCell ref="P11:Q11"/>
    <mergeCell ref="M12:M13"/>
    <mergeCell ref="R11:S11"/>
    <mergeCell ref="N11:O11"/>
    <mergeCell ref="N12:O13"/>
    <mergeCell ref="T11:U11"/>
    <mergeCell ref="A14:A15"/>
    <mergeCell ref="B14:B15"/>
    <mergeCell ref="C14:K15"/>
    <mergeCell ref="Q5:R5"/>
    <mergeCell ref="T9:U9"/>
    <mergeCell ref="T10:U10"/>
    <mergeCell ref="R10:S10"/>
    <mergeCell ref="C5:D5"/>
    <mergeCell ref="A12:A13"/>
    <mergeCell ref="M22:M24"/>
    <mergeCell ref="R22:S24"/>
    <mergeCell ref="R17:S17"/>
    <mergeCell ref="T16:U16"/>
    <mergeCell ref="T14:U15"/>
    <mergeCell ref="P14:Q15"/>
    <mergeCell ref="V18:V20"/>
    <mergeCell ref="V12:V13"/>
    <mergeCell ref="P12:Q13"/>
    <mergeCell ref="R16:S16"/>
    <mergeCell ref="T17:U17"/>
    <mergeCell ref="P16:Q16"/>
    <mergeCell ref="P17:Q17"/>
    <mergeCell ref="T21:U21"/>
    <mergeCell ref="L14:L15"/>
    <mergeCell ref="N14:O15"/>
    <mergeCell ref="R12:S13"/>
    <mergeCell ref="N21:O21"/>
    <mergeCell ref="T18:U20"/>
    <mergeCell ref="M14:M15"/>
    <mergeCell ref="T12:U13"/>
    <mergeCell ref="N16:O16"/>
    <mergeCell ref="R21:S21"/>
    <mergeCell ref="P18:Q20"/>
    <mergeCell ref="L18:L20"/>
    <mergeCell ref="A31:A32"/>
    <mergeCell ref="G29:H30"/>
    <mergeCell ref="B31:B32"/>
    <mergeCell ref="C29:D30"/>
    <mergeCell ref="R25:S25"/>
    <mergeCell ref="R28:S28"/>
    <mergeCell ref="N17:O17"/>
    <mergeCell ref="V31:V32"/>
    <mergeCell ref="T31:U32"/>
    <mergeCell ref="V29:V30"/>
    <mergeCell ref="R31:S32"/>
    <mergeCell ref="T29:U30"/>
    <mergeCell ref="N22:O24"/>
    <mergeCell ref="T22:U24"/>
    <mergeCell ref="T28:U28"/>
    <mergeCell ref="T27:U27"/>
    <mergeCell ref="M18:M20"/>
    <mergeCell ref="R18:S20"/>
    <mergeCell ref="H18:K20"/>
    <mergeCell ref="C18:D20"/>
    <mergeCell ref="P31:Q32"/>
    <mergeCell ref="N31:O32"/>
    <mergeCell ref="G17:K17"/>
    <mergeCell ref="V22:V24"/>
    <mergeCell ref="A22:A24"/>
    <mergeCell ref="E29:F30"/>
    <mergeCell ref="A29:A30"/>
    <mergeCell ref="B29:B30"/>
    <mergeCell ref="C22:K24"/>
    <mergeCell ref="E26:F26"/>
    <mergeCell ref="E27:F27"/>
    <mergeCell ref="E28:F28"/>
    <mergeCell ref="C26:D26"/>
    <mergeCell ref="I28:K28"/>
    <mergeCell ref="C28:D28"/>
    <mergeCell ref="C16:D16"/>
    <mergeCell ref="E16:K16"/>
    <mergeCell ref="G27:K27"/>
    <mergeCell ref="C25:D25"/>
    <mergeCell ref="E25:K25"/>
    <mergeCell ref="E17:F17"/>
    <mergeCell ref="I29:K30"/>
    <mergeCell ref="A18:A20"/>
    <mergeCell ref="T45:U45"/>
    <mergeCell ref="P27:Q27"/>
    <mergeCell ref="R44:S44"/>
    <mergeCell ref="N44:O44"/>
    <mergeCell ref="P44:Q44"/>
    <mergeCell ref="R34:S34"/>
    <mergeCell ref="P34:Q34"/>
    <mergeCell ref="N34:O34"/>
    <mergeCell ref="B22:B24"/>
    <mergeCell ref="G28:H28"/>
    <mergeCell ref="C17:D17"/>
    <mergeCell ref="G18:G20"/>
    <mergeCell ref="E18:F20"/>
    <mergeCell ref="L22:L24"/>
    <mergeCell ref="N18:O20"/>
    <mergeCell ref="B18:B20"/>
    <mergeCell ref="C27:D27"/>
    <mergeCell ref="G26:K26"/>
    <mergeCell ref="E34:F34"/>
    <mergeCell ref="I34:K34"/>
    <mergeCell ref="M31:M32"/>
    <mergeCell ref="M29:M30"/>
    <mergeCell ref="C31:D32"/>
    <mergeCell ref="E31:F32"/>
    <mergeCell ref="G31:H32"/>
    <mergeCell ref="I31:K32"/>
    <mergeCell ref="L31:L32"/>
    <mergeCell ref="L29:L30"/>
    <mergeCell ref="C34:D34"/>
    <mergeCell ref="P22:Q24"/>
    <mergeCell ref="P25:Q25"/>
    <mergeCell ref="N25:O25"/>
    <mergeCell ref="N28:O28"/>
    <mergeCell ref="N27:O27"/>
    <mergeCell ref="N45:O45"/>
    <mergeCell ref="T46:U46"/>
    <mergeCell ref="P45:Q45"/>
    <mergeCell ref="T34:U34"/>
    <mergeCell ref="T44:U44"/>
    <mergeCell ref="P29:Q30"/>
    <mergeCell ref="R27:S27"/>
    <mergeCell ref="N26:O26"/>
    <mergeCell ref="R29:S30"/>
    <mergeCell ref="P28:Q28"/>
    <mergeCell ref="N29:O30"/>
    <mergeCell ref="P26:Q26"/>
    <mergeCell ref="T26:U26"/>
    <mergeCell ref="T25:U25"/>
    <mergeCell ref="R26:S26"/>
    <mergeCell ref="B45:C45"/>
    <mergeCell ref="G34:H34"/>
    <mergeCell ref="D45:K45"/>
    <mergeCell ref="D46:E46"/>
    <mergeCell ref="F46:K46"/>
    <mergeCell ref="B44:K44"/>
    <mergeCell ref="R46:S46"/>
    <mergeCell ref="R45:S45"/>
    <mergeCell ref="P46:Q46"/>
    <mergeCell ref="V51:V52"/>
    <mergeCell ref="A48:A49"/>
    <mergeCell ref="B48:C49"/>
    <mergeCell ref="D48:E49"/>
    <mergeCell ref="P48:Q49"/>
    <mergeCell ref="M48:M49"/>
    <mergeCell ref="N48:O49"/>
    <mergeCell ref="F48:G49"/>
    <mergeCell ref="A53:A54"/>
    <mergeCell ref="B50:C50"/>
    <mergeCell ref="B53:K54"/>
    <mergeCell ref="A51:A52"/>
    <mergeCell ref="B51:C52"/>
    <mergeCell ref="D51:E52"/>
    <mergeCell ref="H51:J52"/>
    <mergeCell ref="F51:G52"/>
    <mergeCell ref="D50:E50"/>
    <mergeCell ref="F50:G50"/>
    <mergeCell ref="N50:O50"/>
    <mergeCell ref="N51:O51"/>
    <mergeCell ref="T53:U54"/>
    <mergeCell ref="N53:O54"/>
    <mergeCell ref="H48:K49"/>
    <mergeCell ref="B46:C46"/>
    <mergeCell ref="B47:C47"/>
    <mergeCell ref="H50:J50"/>
    <mergeCell ref="H47:K47"/>
    <mergeCell ref="L48:L49"/>
    <mergeCell ref="N47:O47"/>
    <mergeCell ref="M53:M54"/>
    <mergeCell ref="L53:L54"/>
    <mergeCell ref="T47:U47"/>
    <mergeCell ref="R47:S47"/>
    <mergeCell ref="L51:L52"/>
    <mergeCell ref="K51:K52"/>
    <mergeCell ref="M51:M52"/>
    <mergeCell ref="P51:Q52"/>
    <mergeCell ref="P47:Q47"/>
    <mergeCell ref="P50:Q50"/>
    <mergeCell ref="D47:E47"/>
    <mergeCell ref="F47:G47"/>
    <mergeCell ref="N46:O46"/>
    <mergeCell ref="A57:A58"/>
    <mergeCell ref="B57:B58"/>
    <mergeCell ref="C57:D58"/>
    <mergeCell ref="E57:F58"/>
    <mergeCell ref="V48:V49"/>
    <mergeCell ref="R48:S49"/>
    <mergeCell ref="T50:U50"/>
    <mergeCell ref="T48:U49"/>
    <mergeCell ref="R50:S50"/>
    <mergeCell ref="V53:V54"/>
    <mergeCell ref="P55:Q55"/>
    <mergeCell ref="T55:U55"/>
    <mergeCell ref="N52:O52"/>
    <mergeCell ref="P53:Q54"/>
    <mergeCell ref="N55:O55"/>
    <mergeCell ref="P56:Q56"/>
    <mergeCell ref="R55:S55"/>
    <mergeCell ref="R53:S54"/>
    <mergeCell ref="T51:U52"/>
    <mergeCell ref="R51:S52"/>
    <mergeCell ref="C56:D56"/>
    <mergeCell ref="V57:V58"/>
    <mergeCell ref="T57:U58"/>
    <mergeCell ref="R57:S58"/>
    <mergeCell ref="C59:D59"/>
    <mergeCell ref="E59:F59"/>
    <mergeCell ref="N59:O59"/>
    <mergeCell ref="G59:K59"/>
    <mergeCell ref="G57:K58"/>
    <mergeCell ref="E56:K56"/>
    <mergeCell ref="N56:O56"/>
    <mergeCell ref="C55:K55"/>
    <mergeCell ref="N57:O58"/>
    <mergeCell ref="R56:S56"/>
    <mergeCell ref="T56:U56"/>
    <mergeCell ref="L57:L58"/>
    <mergeCell ref="M57:M58"/>
    <mergeCell ref="P57:Q58"/>
    <mergeCell ref="V60:V61"/>
    <mergeCell ref="V63:V64"/>
    <mergeCell ref="T62:U62"/>
    <mergeCell ref="R60:S61"/>
    <mergeCell ref="T60:U61"/>
    <mergeCell ref="T63:U64"/>
    <mergeCell ref="P63:Q64"/>
    <mergeCell ref="R63:S64"/>
    <mergeCell ref="M60:M61"/>
    <mergeCell ref="L60:L61"/>
    <mergeCell ref="N60:O61"/>
    <mergeCell ref="N63:O64"/>
    <mergeCell ref="L63:L64"/>
    <mergeCell ref="M63:M64"/>
    <mergeCell ref="T59:U59"/>
    <mergeCell ref="R59:S59"/>
    <mergeCell ref="P62:Q62"/>
    <mergeCell ref="P60:Q61"/>
    <mergeCell ref="P59:Q59"/>
    <mergeCell ref="R62:S62"/>
    <mergeCell ref="A60:A61"/>
    <mergeCell ref="H60:K61"/>
    <mergeCell ref="B60:B61"/>
    <mergeCell ref="C60:D61"/>
    <mergeCell ref="E60:F61"/>
    <mergeCell ref="G60:G61"/>
    <mergeCell ref="A63:A64"/>
    <mergeCell ref="H63:K64"/>
    <mergeCell ref="N62:O62"/>
    <mergeCell ref="E62:F62"/>
    <mergeCell ref="C62:D62"/>
    <mergeCell ref="C70:D70"/>
    <mergeCell ref="C69:K69"/>
    <mergeCell ref="B68:K68"/>
    <mergeCell ref="E70:K70"/>
    <mergeCell ref="B63:B64"/>
    <mergeCell ref="G63:G64"/>
    <mergeCell ref="E65:F65"/>
    <mergeCell ref="C65:D65"/>
    <mergeCell ref="E63:F64"/>
    <mergeCell ref="H65:K65"/>
    <mergeCell ref="C63:D64"/>
    <mergeCell ref="N65:O65"/>
    <mergeCell ref="H62:K62"/>
    <mergeCell ref="A66:A67"/>
    <mergeCell ref="C66:D67"/>
    <mergeCell ref="B66:B67"/>
    <mergeCell ref="H66:K67"/>
    <mergeCell ref="G66:G67"/>
    <mergeCell ref="E66:F67"/>
    <mergeCell ref="V71:V72"/>
    <mergeCell ref="T71:U72"/>
    <mergeCell ref="R71:S72"/>
    <mergeCell ref="T70:U70"/>
    <mergeCell ref="R70:S70"/>
    <mergeCell ref="V66:V67"/>
    <mergeCell ref="T66:U67"/>
    <mergeCell ref="N68:O68"/>
    <mergeCell ref="N70:O70"/>
    <mergeCell ref="P70:Q70"/>
    <mergeCell ref="L66:L67"/>
    <mergeCell ref="N66:O67"/>
    <mergeCell ref="M66:M67"/>
    <mergeCell ref="N71:O72"/>
    <mergeCell ref="L71:L72"/>
    <mergeCell ref="T69:U69"/>
    <mergeCell ref="A74:A75"/>
    <mergeCell ref="B74:B75"/>
    <mergeCell ref="C74:D75"/>
    <mergeCell ref="E71:F72"/>
    <mergeCell ref="C71:D72"/>
    <mergeCell ref="B71:B72"/>
    <mergeCell ref="C73:D73"/>
    <mergeCell ref="A71:A72"/>
    <mergeCell ref="T65:U65"/>
    <mergeCell ref="T68:U68"/>
    <mergeCell ref="P65:Q65"/>
    <mergeCell ref="R65:S65"/>
    <mergeCell ref="R68:S68"/>
    <mergeCell ref="T73:U73"/>
    <mergeCell ref="R73:S73"/>
    <mergeCell ref="P68:Q68"/>
    <mergeCell ref="P69:Q69"/>
    <mergeCell ref="R69:S69"/>
    <mergeCell ref="P73:Q73"/>
    <mergeCell ref="R66:S67"/>
    <mergeCell ref="P66:Q67"/>
    <mergeCell ref="P71:Q72"/>
    <mergeCell ref="N73:O73"/>
    <mergeCell ref="N69:O69"/>
    <mergeCell ref="E73:F73"/>
    <mergeCell ref="E74:F75"/>
    <mergeCell ref="G73:K73"/>
    <mergeCell ref="G74:G75"/>
    <mergeCell ref="M71:M72"/>
    <mergeCell ref="V74:V75"/>
    <mergeCell ref="R80:S80"/>
    <mergeCell ref="R81:S81"/>
    <mergeCell ref="T81:U81"/>
    <mergeCell ref="T74:U75"/>
    <mergeCell ref="T80:U80"/>
    <mergeCell ref="H74:K75"/>
    <mergeCell ref="N74:O75"/>
    <mergeCell ref="B80:K80"/>
    <mergeCell ref="C81:K81"/>
    <mergeCell ref="L74:L75"/>
    <mergeCell ref="R74:S75"/>
    <mergeCell ref="N80:O80"/>
    <mergeCell ref="P80:Q80"/>
    <mergeCell ref="P81:Q81"/>
    <mergeCell ref="M74:M75"/>
    <mergeCell ref="P74:Q75"/>
    <mergeCell ref="N81:O81"/>
    <mergeCell ref="R83:S83"/>
    <mergeCell ref="G71:K72"/>
    <mergeCell ref="T83:U83"/>
    <mergeCell ref="C82:D82"/>
    <mergeCell ref="C83:D83"/>
    <mergeCell ref="E83:K83"/>
    <mergeCell ref="T82:U82"/>
    <mergeCell ref="R82:S82"/>
    <mergeCell ref="C94:D94"/>
    <mergeCell ref="N94:O94"/>
    <mergeCell ref="C95:D95"/>
    <mergeCell ref="E95:K95"/>
    <mergeCell ref="E94:K94"/>
    <mergeCell ref="T92:U92"/>
    <mergeCell ref="R92:S92"/>
    <mergeCell ref="C93:K93"/>
    <mergeCell ref="B92:K92"/>
    <mergeCell ref="P83:Q83"/>
    <mergeCell ref="E82:K82"/>
    <mergeCell ref="N82:O82"/>
    <mergeCell ref="P82:Q82"/>
    <mergeCell ref="N83:O83"/>
    <mergeCell ref="N93:O93"/>
    <mergeCell ref="N92:O92"/>
    <mergeCell ref="P92:Q92"/>
    <mergeCell ref="P100:Q100"/>
    <mergeCell ref="P97:Q97"/>
    <mergeCell ref="C107:D107"/>
    <mergeCell ref="C97:D97"/>
    <mergeCell ref="E100:F100"/>
    <mergeCell ref="C106:D106"/>
    <mergeCell ref="C105:D105"/>
    <mergeCell ref="E106:F106"/>
    <mergeCell ref="E107:F107"/>
    <mergeCell ref="E105:F105"/>
    <mergeCell ref="C104:D104"/>
    <mergeCell ref="E104:F104"/>
    <mergeCell ref="H105:K105"/>
    <mergeCell ref="G96:K96"/>
    <mergeCell ref="N95:O95"/>
    <mergeCell ref="N107:O107"/>
    <mergeCell ref="N96:O96"/>
    <mergeCell ref="H107:K107"/>
    <mergeCell ref="H106:K106"/>
    <mergeCell ref="N101:O101"/>
    <mergeCell ref="N102:O103"/>
    <mergeCell ref="N97:O97"/>
    <mergeCell ref="N105:O105"/>
    <mergeCell ref="H104:K104"/>
    <mergeCell ref="T96:U96"/>
    <mergeCell ref="T95:U95"/>
    <mergeCell ref="P95:Q95"/>
    <mergeCell ref="R96:S96"/>
    <mergeCell ref="P96:Q96"/>
    <mergeCell ref="R95:S95"/>
    <mergeCell ref="T97:U97"/>
    <mergeCell ref="R97:S97"/>
    <mergeCell ref="R105:S105"/>
    <mergeCell ref="N104:O104"/>
    <mergeCell ref="T100:U100"/>
    <mergeCell ref="T101:U101"/>
    <mergeCell ref="P107:Q107"/>
    <mergeCell ref="P106:Q106"/>
    <mergeCell ref="T106:U106"/>
    <mergeCell ref="T94:U94"/>
    <mergeCell ref="P93:Q93"/>
    <mergeCell ref="P94:Q94"/>
    <mergeCell ref="R94:S94"/>
    <mergeCell ref="R93:S93"/>
    <mergeCell ref="T93:U93"/>
    <mergeCell ref="V102:V103"/>
    <mergeCell ref="P102:Q103"/>
    <mergeCell ref="R102:S103"/>
    <mergeCell ref="T102:U103"/>
    <mergeCell ref="A97:A100"/>
    <mergeCell ref="G97:K97"/>
    <mergeCell ref="E97:F97"/>
    <mergeCell ref="R101:S101"/>
    <mergeCell ref="R107:S107"/>
    <mergeCell ref="T105:U105"/>
    <mergeCell ref="N106:O106"/>
    <mergeCell ref="P105:Q105"/>
    <mergeCell ref="R106:S106"/>
    <mergeCell ref="T107:U107"/>
    <mergeCell ref="M102:M103"/>
    <mergeCell ref="C100:D100"/>
    <mergeCell ref="H100:K100"/>
    <mergeCell ref="R100:S100"/>
    <mergeCell ref="N100:O100"/>
    <mergeCell ref="B102:K103"/>
    <mergeCell ref="L102:L103"/>
    <mergeCell ref="T104:U104"/>
    <mergeCell ref="P104:Q104"/>
    <mergeCell ref="R104:S10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workbookViewId="0"/>
  </sheetViews>
  <sheetFormatPr defaultRowHeight="15.75" x14ac:dyDescent="0.25"/>
  <cols>
    <col min="1" max="1" width="18.5" customWidth="1"/>
    <col min="2" max="2" width="20.875" customWidth="1"/>
    <col min="3" max="3" width="5.25" bestFit="1" customWidth="1"/>
    <col min="4" max="4" width="2.75" bestFit="1" customWidth="1"/>
    <col min="5" max="5" width="3" bestFit="1" customWidth="1"/>
    <col min="6" max="6" width="8.875" bestFit="1" customWidth="1"/>
    <col min="7" max="7" width="4.125" bestFit="1" customWidth="1"/>
    <col min="8" max="8" width="10.125" customWidth="1"/>
    <col min="9" max="9" width="10.875" customWidth="1"/>
    <col min="10" max="10" width="11.375" customWidth="1"/>
  </cols>
  <sheetData>
    <row r="1" spans="1:10" x14ac:dyDescent="0.25">
      <c r="A1" s="406"/>
      <c r="B1" s="406"/>
      <c r="C1" s="334"/>
      <c r="D1" s="334"/>
      <c r="E1" s="334"/>
      <c r="F1" s="407"/>
      <c r="G1" s="407"/>
      <c r="H1" s="345" t="s">
        <v>141</v>
      </c>
      <c r="I1" s="345"/>
      <c r="J1" s="345"/>
    </row>
    <row r="2" spans="1:10" x14ac:dyDescent="0.25">
      <c r="A2" s="406"/>
      <c r="B2" s="406"/>
      <c r="C2" s="334"/>
      <c r="D2" s="334"/>
      <c r="E2" s="334"/>
      <c r="F2" s="407"/>
      <c r="G2" s="407"/>
      <c r="H2" s="345" t="s">
        <v>142</v>
      </c>
      <c r="I2" s="345"/>
      <c r="J2" s="345"/>
    </row>
    <row r="3" spans="1:10" x14ac:dyDescent="0.25">
      <c r="A3" s="406"/>
      <c r="B3" s="406"/>
      <c r="C3" s="334"/>
      <c r="D3" s="334"/>
      <c r="E3" s="334"/>
      <c r="F3" s="407"/>
      <c r="G3" s="407"/>
      <c r="H3" s="334" t="s">
        <v>172</v>
      </c>
      <c r="I3" s="334"/>
      <c r="J3" s="407"/>
    </row>
    <row r="4" spans="1:10" ht="6.75" customHeight="1" x14ac:dyDescent="0.25">
      <c r="A4" s="406"/>
      <c r="B4" s="406"/>
      <c r="C4" s="334"/>
      <c r="D4" s="334"/>
      <c r="E4" s="334"/>
      <c r="F4" s="407"/>
      <c r="G4" s="407"/>
      <c r="H4" s="334"/>
      <c r="I4" s="334"/>
      <c r="J4" s="334"/>
    </row>
    <row r="5" spans="1:10" ht="31.5" customHeight="1" x14ac:dyDescent="0.25">
      <c r="A5" s="466" t="s">
        <v>143</v>
      </c>
      <c r="B5" s="466"/>
      <c r="C5" s="466"/>
      <c r="D5" s="466"/>
      <c r="E5" s="466"/>
      <c r="F5" s="466"/>
      <c r="G5" s="466"/>
      <c r="H5" s="466"/>
      <c r="I5" s="466"/>
      <c r="J5" s="466"/>
    </row>
    <row r="6" spans="1:10" ht="7.5" customHeight="1" x14ac:dyDescent="0.25">
      <c r="A6" s="466"/>
      <c r="B6" s="466"/>
      <c r="C6" s="466"/>
      <c r="D6" s="466"/>
      <c r="E6" s="466"/>
      <c r="F6" s="466"/>
      <c r="G6" s="466"/>
      <c r="H6" s="334"/>
      <c r="I6" s="334"/>
      <c r="J6" s="334"/>
    </row>
    <row r="7" spans="1:10" x14ac:dyDescent="0.25">
      <c r="A7" s="467"/>
      <c r="B7" s="467"/>
      <c r="C7" s="467"/>
      <c r="D7" s="467"/>
      <c r="E7" s="467"/>
      <c r="F7" s="467"/>
      <c r="G7" s="467"/>
      <c r="H7" s="334"/>
      <c r="I7" s="334"/>
      <c r="J7" s="407" t="s">
        <v>39</v>
      </c>
    </row>
    <row r="8" spans="1:10" ht="16.5" thickBot="1" x14ac:dyDescent="0.3">
      <c r="A8" s="468"/>
      <c r="B8" s="468"/>
      <c r="C8" s="468"/>
      <c r="D8" s="468"/>
      <c r="E8" s="468"/>
      <c r="F8" s="468"/>
      <c r="G8" s="468"/>
      <c r="H8" s="334"/>
      <c r="I8" s="334"/>
      <c r="J8" s="334"/>
    </row>
    <row r="9" spans="1:10" ht="16.5" thickBot="1" x14ac:dyDescent="0.3">
      <c r="A9" s="469" t="s">
        <v>1</v>
      </c>
      <c r="B9" s="470"/>
      <c r="C9" s="408" t="s">
        <v>144</v>
      </c>
      <c r="D9" s="409" t="s">
        <v>41</v>
      </c>
      <c r="E9" s="410" t="s">
        <v>42</v>
      </c>
      <c r="F9" s="411" t="s">
        <v>2</v>
      </c>
      <c r="G9" s="412" t="s">
        <v>3</v>
      </c>
      <c r="H9" s="413">
        <v>2019</v>
      </c>
      <c r="I9" s="414">
        <v>2020</v>
      </c>
      <c r="J9" s="409">
        <v>2021</v>
      </c>
    </row>
    <row r="10" spans="1:10" ht="31.5" customHeight="1" thickBot="1" x14ac:dyDescent="0.3">
      <c r="A10" s="471" t="s">
        <v>145</v>
      </c>
      <c r="B10" s="472"/>
      <c r="C10" s="416">
        <v>128</v>
      </c>
      <c r="D10" s="417">
        <v>0</v>
      </c>
      <c r="E10" s="418">
        <v>0</v>
      </c>
      <c r="F10" s="418">
        <v>0</v>
      </c>
      <c r="G10" s="419">
        <v>0</v>
      </c>
      <c r="H10" s="420" t="s">
        <v>87</v>
      </c>
      <c r="I10" s="421">
        <v>3497200</v>
      </c>
      <c r="J10" s="422">
        <v>3690700</v>
      </c>
    </row>
    <row r="11" spans="1:10" ht="21" customHeight="1" thickBot="1" x14ac:dyDescent="0.3">
      <c r="A11" s="471" t="s">
        <v>4</v>
      </c>
      <c r="B11" s="472"/>
      <c r="C11" s="423">
        <v>128</v>
      </c>
      <c r="D11" s="424">
        <v>1</v>
      </c>
      <c r="E11" s="418">
        <v>0</v>
      </c>
      <c r="F11" s="418">
        <v>0</v>
      </c>
      <c r="G11" s="419">
        <v>0</v>
      </c>
      <c r="H11" s="420" t="s">
        <v>146</v>
      </c>
      <c r="I11" s="421">
        <v>1530600</v>
      </c>
      <c r="J11" s="425">
        <v>1532700</v>
      </c>
    </row>
    <row r="12" spans="1:10" ht="39" customHeight="1" thickBot="1" x14ac:dyDescent="0.3">
      <c r="A12" s="471" t="s">
        <v>5</v>
      </c>
      <c r="B12" s="472"/>
      <c r="C12" s="423">
        <v>128</v>
      </c>
      <c r="D12" s="424">
        <v>1</v>
      </c>
      <c r="E12" s="418">
        <v>2</v>
      </c>
      <c r="F12" s="418">
        <v>0</v>
      </c>
      <c r="G12" s="419">
        <v>0</v>
      </c>
      <c r="H12" s="426">
        <v>480000</v>
      </c>
      <c r="I12" s="427">
        <v>440900</v>
      </c>
      <c r="J12" s="425">
        <v>440900</v>
      </c>
    </row>
    <row r="13" spans="1:10" ht="61.5" customHeight="1" thickBot="1" x14ac:dyDescent="0.3">
      <c r="A13" s="473" t="s">
        <v>147</v>
      </c>
      <c r="B13" s="474"/>
      <c r="C13" s="429">
        <v>128</v>
      </c>
      <c r="D13" s="430">
        <v>1</v>
      </c>
      <c r="E13" s="431">
        <v>2</v>
      </c>
      <c r="F13" s="431">
        <v>5900000000</v>
      </c>
      <c r="G13" s="432">
        <v>0</v>
      </c>
      <c r="H13" s="426">
        <v>480000</v>
      </c>
      <c r="I13" s="427">
        <v>440900</v>
      </c>
      <c r="J13" s="433">
        <v>440900</v>
      </c>
    </row>
    <row r="14" spans="1:10" ht="66.75" customHeight="1" thickBot="1" x14ac:dyDescent="0.3">
      <c r="A14" s="428"/>
      <c r="B14" s="428" t="s">
        <v>32</v>
      </c>
      <c r="C14" s="432">
        <v>128</v>
      </c>
      <c r="D14" s="430">
        <v>1</v>
      </c>
      <c r="E14" s="431">
        <v>2</v>
      </c>
      <c r="F14" s="431">
        <v>5910000000</v>
      </c>
      <c r="G14" s="432">
        <v>0</v>
      </c>
      <c r="H14" s="426">
        <v>480000</v>
      </c>
      <c r="I14" s="427">
        <v>440900</v>
      </c>
      <c r="J14" s="433">
        <v>440900</v>
      </c>
    </row>
    <row r="15" spans="1:10" ht="22.5" customHeight="1" thickBot="1" x14ac:dyDescent="0.3">
      <c r="A15" s="473" t="s">
        <v>6</v>
      </c>
      <c r="B15" s="474"/>
      <c r="C15" s="429">
        <v>128</v>
      </c>
      <c r="D15" s="430">
        <v>1</v>
      </c>
      <c r="E15" s="431">
        <v>2</v>
      </c>
      <c r="F15" s="431">
        <v>5910010010</v>
      </c>
      <c r="G15" s="432">
        <v>0</v>
      </c>
      <c r="H15" s="426">
        <v>480000</v>
      </c>
      <c r="I15" s="427">
        <v>440900</v>
      </c>
      <c r="J15" s="433">
        <v>440900</v>
      </c>
    </row>
    <row r="16" spans="1:10" ht="45" customHeight="1" thickBot="1" x14ac:dyDescent="0.3">
      <c r="A16" s="428"/>
      <c r="B16" s="428" t="s">
        <v>9</v>
      </c>
      <c r="C16" s="432">
        <v>128</v>
      </c>
      <c r="D16" s="430">
        <v>1</v>
      </c>
      <c r="E16" s="431">
        <v>2</v>
      </c>
      <c r="F16" s="431">
        <v>5910010010</v>
      </c>
      <c r="G16" s="432">
        <v>120</v>
      </c>
      <c r="H16" s="426">
        <v>480000</v>
      </c>
      <c r="I16" s="427">
        <v>440900</v>
      </c>
      <c r="J16" s="433">
        <v>440900</v>
      </c>
    </row>
    <row r="17" spans="1:10" ht="41.25" customHeight="1" thickBot="1" x14ac:dyDescent="0.3">
      <c r="A17" s="428"/>
      <c r="B17" s="428" t="s">
        <v>148</v>
      </c>
      <c r="C17" s="432">
        <v>128</v>
      </c>
      <c r="D17" s="430">
        <v>1</v>
      </c>
      <c r="E17" s="431">
        <v>2</v>
      </c>
      <c r="F17" s="431">
        <v>5910010010</v>
      </c>
      <c r="G17" s="432">
        <v>121</v>
      </c>
      <c r="H17" s="426">
        <v>370000</v>
      </c>
      <c r="I17" s="427">
        <v>340900</v>
      </c>
      <c r="J17" s="433">
        <v>340900</v>
      </c>
    </row>
    <row r="18" spans="1:10" ht="46.5" customHeight="1" thickBot="1" x14ac:dyDescent="0.3">
      <c r="A18" s="473" t="s">
        <v>149</v>
      </c>
      <c r="B18" s="474"/>
      <c r="C18" s="429">
        <v>128</v>
      </c>
      <c r="D18" s="430">
        <v>1</v>
      </c>
      <c r="E18" s="431">
        <v>2</v>
      </c>
      <c r="F18" s="431">
        <v>5910010010</v>
      </c>
      <c r="G18" s="432">
        <v>129</v>
      </c>
      <c r="H18" s="426">
        <v>110000</v>
      </c>
      <c r="I18" s="427">
        <v>100000</v>
      </c>
      <c r="J18" s="433">
        <v>100000</v>
      </c>
    </row>
    <row r="19" spans="1:10" ht="94.5" customHeight="1" thickBot="1" x14ac:dyDescent="0.3">
      <c r="A19" s="415"/>
      <c r="B19" s="415" t="s">
        <v>7</v>
      </c>
      <c r="C19" s="419">
        <v>128</v>
      </c>
      <c r="D19" s="424">
        <v>1</v>
      </c>
      <c r="E19" s="418">
        <v>4</v>
      </c>
      <c r="F19" s="418">
        <v>0</v>
      </c>
      <c r="G19" s="419">
        <v>0</v>
      </c>
      <c r="H19" s="420" t="s">
        <v>116</v>
      </c>
      <c r="I19" s="421">
        <v>1078623</v>
      </c>
      <c r="J19" s="425">
        <v>1080723</v>
      </c>
    </row>
    <row r="20" spans="1:10" ht="50.25" customHeight="1" thickBot="1" x14ac:dyDescent="0.3">
      <c r="A20" s="473" t="s">
        <v>147</v>
      </c>
      <c r="B20" s="474"/>
      <c r="C20" s="429">
        <v>129</v>
      </c>
      <c r="D20" s="430">
        <v>1</v>
      </c>
      <c r="E20" s="431">
        <v>4</v>
      </c>
      <c r="F20" s="431">
        <v>5900000000</v>
      </c>
      <c r="G20" s="432">
        <v>0</v>
      </c>
      <c r="H20" s="434" t="s">
        <v>116</v>
      </c>
      <c r="I20" s="427">
        <v>1078623</v>
      </c>
      <c r="J20" s="433">
        <v>1080723</v>
      </c>
    </row>
    <row r="21" spans="1:10" ht="49.5" customHeight="1" thickBot="1" x14ac:dyDescent="0.3">
      <c r="A21" s="473" t="s">
        <v>32</v>
      </c>
      <c r="B21" s="474"/>
      <c r="C21" s="429">
        <v>128</v>
      </c>
      <c r="D21" s="430">
        <v>1</v>
      </c>
      <c r="E21" s="431">
        <v>4</v>
      </c>
      <c r="F21" s="431">
        <v>5910000000</v>
      </c>
      <c r="G21" s="432">
        <v>0</v>
      </c>
      <c r="H21" s="434" t="s">
        <v>150</v>
      </c>
      <c r="I21" s="427">
        <v>1078623</v>
      </c>
      <c r="J21" s="433">
        <v>1080723</v>
      </c>
    </row>
    <row r="22" spans="1:10" ht="27" customHeight="1" thickBot="1" x14ac:dyDescent="0.3">
      <c r="A22" s="473" t="s">
        <v>8</v>
      </c>
      <c r="B22" s="474"/>
      <c r="C22" s="429">
        <v>128</v>
      </c>
      <c r="D22" s="430">
        <v>1</v>
      </c>
      <c r="E22" s="431">
        <v>4</v>
      </c>
      <c r="F22" s="431">
        <v>5910010020</v>
      </c>
      <c r="G22" s="432">
        <v>0</v>
      </c>
      <c r="H22" s="434" t="s">
        <v>151</v>
      </c>
      <c r="I22" s="427">
        <v>1078623</v>
      </c>
      <c r="J22" s="433">
        <v>1080723</v>
      </c>
    </row>
    <row r="23" spans="1:10" ht="33.75" customHeight="1" thickBot="1" x14ac:dyDescent="0.3">
      <c r="A23" s="473" t="s">
        <v>9</v>
      </c>
      <c r="B23" s="474"/>
      <c r="C23" s="429">
        <v>128</v>
      </c>
      <c r="D23" s="430">
        <v>1</v>
      </c>
      <c r="E23" s="431">
        <v>4</v>
      </c>
      <c r="F23" s="431">
        <v>5910010020</v>
      </c>
      <c r="G23" s="432">
        <v>120</v>
      </c>
      <c r="H23" s="434" t="s">
        <v>152</v>
      </c>
      <c r="I23" s="427">
        <v>870000</v>
      </c>
      <c r="J23" s="433">
        <v>870000</v>
      </c>
    </row>
    <row r="24" spans="1:10" ht="45.75" thickBot="1" x14ac:dyDescent="0.3">
      <c r="A24" s="428"/>
      <c r="B24" s="428" t="s">
        <v>148</v>
      </c>
      <c r="C24" s="432">
        <v>128</v>
      </c>
      <c r="D24" s="430">
        <v>1</v>
      </c>
      <c r="E24" s="431">
        <v>4</v>
      </c>
      <c r="F24" s="431">
        <v>5910010020</v>
      </c>
      <c r="G24" s="432">
        <v>121</v>
      </c>
      <c r="H24" s="426">
        <v>579177.66</v>
      </c>
      <c r="I24" s="427">
        <v>670000</v>
      </c>
      <c r="J24" s="433">
        <v>670000</v>
      </c>
    </row>
    <row r="25" spans="1:10" ht="84" customHeight="1" thickBot="1" x14ac:dyDescent="0.3">
      <c r="A25" s="428"/>
      <c r="B25" s="428" t="s">
        <v>149</v>
      </c>
      <c r="C25" s="432">
        <v>128</v>
      </c>
      <c r="D25" s="430">
        <v>1</v>
      </c>
      <c r="E25" s="431">
        <v>4</v>
      </c>
      <c r="F25" s="431">
        <v>5910010020</v>
      </c>
      <c r="G25" s="432">
        <v>129</v>
      </c>
      <c r="H25" s="426">
        <v>166148</v>
      </c>
      <c r="I25" s="427">
        <v>200000</v>
      </c>
      <c r="J25" s="433">
        <v>200000</v>
      </c>
    </row>
    <row r="26" spans="1:10" ht="33" customHeight="1" thickBot="1" x14ac:dyDescent="0.3">
      <c r="A26" s="473" t="s">
        <v>20</v>
      </c>
      <c r="B26" s="474"/>
      <c r="C26" s="429">
        <v>128</v>
      </c>
      <c r="D26" s="430">
        <v>1</v>
      </c>
      <c r="E26" s="431">
        <v>4</v>
      </c>
      <c r="F26" s="431">
        <v>5910010020</v>
      </c>
      <c r="G26" s="432">
        <v>240</v>
      </c>
      <c r="H26" s="426">
        <v>252695</v>
      </c>
      <c r="I26" s="427">
        <v>157900</v>
      </c>
      <c r="J26" s="433">
        <v>157900</v>
      </c>
    </row>
    <row r="27" spans="1:10" ht="23.25" thickBot="1" x14ac:dyDescent="0.3">
      <c r="A27" s="428"/>
      <c r="B27" s="428" t="s">
        <v>153</v>
      </c>
      <c r="C27" s="432">
        <v>128</v>
      </c>
      <c r="D27" s="430">
        <v>1</v>
      </c>
      <c r="E27" s="431">
        <v>4</v>
      </c>
      <c r="F27" s="431">
        <v>5910010020</v>
      </c>
      <c r="G27" s="432">
        <v>244</v>
      </c>
      <c r="H27" s="426">
        <v>252695</v>
      </c>
      <c r="I27" s="427">
        <v>157900</v>
      </c>
      <c r="J27" s="433">
        <v>157900</v>
      </c>
    </row>
    <row r="28" spans="1:10" ht="23.25" thickBot="1" x14ac:dyDescent="0.3">
      <c r="A28" s="435"/>
      <c r="B28" s="436" t="s">
        <v>11</v>
      </c>
      <c r="C28" s="437">
        <v>128</v>
      </c>
      <c r="D28" s="438">
        <v>1</v>
      </c>
      <c r="E28" s="439">
        <v>4</v>
      </c>
      <c r="F28" s="439">
        <v>5910010020</v>
      </c>
      <c r="G28" s="437">
        <v>850</v>
      </c>
      <c r="H28" s="440">
        <v>920.81</v>
      </c>
      <c r="I28" s="441">
        <v>37125</v>
      </c>
      <c r="J28" s="441">
        <v>39225</v>
      </c>
    </row>
    <row r="29" spans="1:10" ht="34.5" thickBot="1" x14ac:dyDescent="0.3">
      <c r="A29" s="435"/>
      <c r="B29" s="435" t="s">
        <v>154</v>
      </c>
      <c r="C29" s="432">
        <v>128</v>
      </c>
      <c r="D29" s="430">
        <v>1</v>
      </c>
      <c r="E29" s="431">
        <v>4</v>
      </c>
      <c r="F29" s="431">
        <v>5910010020</v>
      </c>
      <c r="G29" s="432">
        <v>851</v>
      </c>
      <c r="H29" s="434">
        <v>715</v>
      </c>
      <c r="I29" s="427">
        <v>36022</v>
      </c>
      <c r="J29" s="433">
        <v>36022</v>
      </c>
    </row>
    <row r="30" spans="1:10" ht="23.25" thickBot="1" x14ac:dyDescent="0.3">
      <c r="A30" s="435"/>
      <c r="B30" s="435" t="s">
        <v>155</v>
      </c>
      <c r="C30" s="432">
        <v>128</v>
      </c>
      <c r="D30" s="430">
        <v>1</v>
      </c>
      <c r="E30" s="431">
        <v>4</v>
      </c>
      <c r="F30" s="431">
        <v>5910010020</v>
      </c>
      <c r="G30" s="432">
        <v>852</v>
      </c>
      <c r="H30" s="434">
        <v>0</v>
      </c>
      <c r="I30" s="442">
        <v>0</v>
      </c>
      <c r="J30" s="433">
        <v>2100</v>
      </c>
    </row>
    <row r="31" spans="1:10" ht="16.5" thickBot="1" x14ac:dyDescent="0.3">
      <c r="A31" s="435"/>
      <c r="B31" s="435" t="s">
        <v>156</v>
      </c>
      <c r="C31" s="432">
        <v>128</v>
      </c>
      <c r="D31" s="430">
        <v>1</v>
      </c>
      <c r="E31" s="431">
        <v>4</v>
      </c>
      <c r="F31" s="431">
        <v>5910010020</v>
      </c>
      <c r="G31" s="432">
        <v>853</v>
      </c>
      <c r="H31" s="434">
        <v>205.81</v>
      </c>
      <c r="I31" s="427">
        <v>1103</v>
      </c>
      <c r="J31" s="433">
        <v>1103</v>
      </c>
    </row>
    <row r="32" spans="1:10" ht="23.25" thickBot="1" x14ac:dyDescent="0.3">
      <c r="A32" s="435"/>
      <c r="B32" s="435" t="s">
        <v>10</v>
      </c>
      <c r="C32" s="432">
        <v>128</v>
      </c>
      <c r="D32" s="430">
        <v>1</v>
      </c>
      <c r="E32" s="431">
        <v>4</v>
      </c>
      <c r="F32" s="431">
        <v>5910010020</v>
      </c>
      <c r="G32" s="432">
        <v>540</v>
      </c>
      <c r="H32" s="426">
        <v>13598</v>
      </c>
      <c r="I32" s="427">
        <v>13598</v>
      </c>
      <c r="J32" s="433">
        <v>13598</v>
      </c>
    </row>
    <row r="33" spans="1:10" ht="74.25" thickBot="1" x14ac:dyDescent="0.3">
      <c r="A33" s="435"/>
      <c r="B33" s="443" t="s">
        <v>157</v>
      </c>
      <c r="C33" s="432">
        <v>128</v>
      </c>
      <c r="D33" s="430">
        <v>1</v>
      </c>
      <c r="E33" s="431">
        <v>6</v>
      </c>
      <c r="F33" s="431">
        <v>0</v>
      </c>
      <c r="G33" s="432">
        <v>0</v>
      </c>
      <c r="H33" s="426">
        <v>11077</v>
      </c>
      <c r="I33" s="427">
        <v>11077</v>
      </c>
      <c r="J33" s="433">
        <v>11077</v>
      </c>
    </row>
    <row r="34" spans="1:10" ht="113.25" thickBot="1" x14ac:dyDescent="0.3">
      <c r="A34" s="435"/>
      <c r="B34" s="435" t="s">
        <v>147</v>
      </c>
      <c r="C34" s="432">
        <v>128</v>
      </c>
      <c r="D34" s="430">
        <v>1</v>
      </c>
      <c r="E34" s="431">
        <v>6</v>
      </c>
      <c r="F34" s="431">
        <v>5900000000</v>
      </c>
      <c r="G34" s="432">
        <v>0</v>
      </c>
      <c r="H34" s="426">
        <v>11077</v>
      </c>
      <c r="I34" s="427">
        <v>11077</v>
      </c>
      <c r="J34" s="433">
        <v>11077</v>
      </c>
    </row>
    <row r="35" spans="1:10" ht="102" thickBot="1" x14ac:dyDescent="0.3">
      <c r="A35" s="435"/>
      <c r="B35" s="435" t="s">
        <v>32</v>
      </c>
      <c r="C35" s="432">
        <v>128</v>
      </c>
      <c r="D35" s="430">
        <v>1</v>
      </c>
      <c r="E35" s="431">
        <v>6</v>
      </c>
      <c r="F35" s="431">
        <v>5910000000</v>
      </c>
      <c r="G35" s="432">
        <v>0</v>
      </c>
      <c r="H35" s="426">
        <v>11077</v>
      </c>
      <c r="I35" s="427">
        <v>11077</v>
      </c>
      <c r="J35" s="433">
        <v>11077</v>
      </c>
    </row>
    <row r="36" spans="1:10" ht="90.75" thickBot="1" x14ac:dyDescent="0.3">
      <c r="A36" s="435"/>
      <c r="B36" s="435" t="s">
        <v>44</v>
      </c>
      <c r="C36" s="432">
        <v>128</v>
      </c>
      <c r="D36" s="430">
        <v>1</v>
      </c>
      <c r="E36" s="431">
        <v>6</v>
      </c>
      <c r="F36" s="431">
        <v>5910010080</v>
      </c>
      <c r="G36" s="432">
        <v>0</v>
      </c>
      <c r="H36" s="426">
        <v>11077</v>
      </c>
      <c r="I36" s="427">
        <v>11077</v>
      </c>
      <c r="J36" s="433">
        <v>11077</v>
      </c>
    </row>
    <row r="37" spans="1:10" ht="23.25" thickBot="1" x14ac:dyDescent="0.3">
      <c r="A37" s="435"/>
      <c r="B37" s="435" t="s">
        <v>10</v>
      </c>
      <c r="C37" s="432">
        <v>128</v>
      </c>
      <c r="D37" s="430">
        <v>1</v>
      </c>
      <c r="E37" s="431">
        <v>6</v>
      </c>
      <c r="F37" s="431">
        <v>5910010080</v>
      </c>
      <c r="G37" s="432">
        <v>540</v>
      </c>
      <c r="H37" s="426">
        <v>11077</v>
      </c>
      <c r="I37" s="427">
        <v>11077</v>
      </c>
      <c r="J37" s="433">
        <v>11077</v>
      </c>
    </row>
    <row r="38" spans="1:10" ht="32.25" thickBot="1" x14ac:dyDescent="0.3">
      <c r="A38" s="443"/>
      <c r="B38" s="443" t="s">
        <v>54</v>
      </c>
      <c r="C38" s="432">
        <v>128</v>
      </c>
      <c r="D38" s="430">
        <v>1</v>
      </c>
      <c r="E38" s="431">
        <v>13</v>
      </c>
      <c r="F38" s="431">
        <v>0</v>
      </c>
      <c r="G38" s="432">
        <v>0</v>
      </c>
      <c r="H38" s="434">
        <v>539</v>
      </c>
      <c r="I38" s="444"/>
      <c r="J38" s="445"/>
    </row>
    <row r="39" spans="1:10" ht="45.75" thickBot="1" x14ac:dyDescent="0.3">
      <c r="A39" s="435"/>
      <c r="B39" s="435" t="s">
        <v>56</v>
      </c>
      <c r="C39" s="432">
        <v>128</v>
      </c>
      <c r="D39" s="430">
        <v>1</v>
      </c>
      <c r="E39" s="431">
        <v>13</v>
      </c>
      <c r="F39" s="431">
        <v>7700000000</v>
      </c>
      <c r="G39" s="432">
        <v>0</v>
      </c>
      <c r="H39" s="434">
        <v>539</v>
      </c>
      <c r="I39" s="444"/>
      <c r="J39" s="445"/>
    </row>
    <row r="40" spans="1:10" ht="45.75" thickBot="1" x14ac:dyDescent="0.3">
      <c r="A40" s="435"/>
      <c r="B40" s="435" t="s">
        <v>55</v>
      </c>
      <c r="C40" s="432">
        <v>128</v>
      </c>
      <c r="D40" s="430">
        <v>1</v>
      </c>
      <c r="E40" s="431">
        <v>13</v>
      </c>
      <c r="F40" s="431">
        <v>7700095100</v>
      </c>
      <c r="G40" s="432">
        <v>0</v>
      </c>
      <c r="H40" s="434">
        <v>539</v>
      </c>
      <c r="I40" s="444"/>
      <c r="J40" s="445"/>
    </row>
    <row r="41" spans="1:10" ht="23.25" thickBot="1" x14ac:dyDescent="0.3">
      <c r="A41" s="435"/>
      <c r="B41" s="435" t="s">
        <v>11</v>
      </c>
      <c r="C41" s="432">
        <v>128</v>
      </c>
      <c r="D41" s="430">
        <v>1</v>
      </c>
      <c r="E41" s="431">
        <v>13</v>
      </c>
      <c r="F41" s="431">
        <v>7700095100</v>
      </c>
      <c r="G41" s="432">
        <v>850</v>
      </c>
      <c r="H41" s="434">
        <v>539</v>
      </c>
      <c r="I41" s="444"/>
      <c r="J41" s="445"/>
    </row>
    <row r="42" spans="1:10" ht="16.5" thickBot="1" x14ac:dyDescent="0.3">
      <c r="A42" s="435"/>
      <c r="B42" s="435" t="s">
        <v>158</v>
      </c>
      <c r="C42" s="432">
        <v>128</v>
      </c>
      <c r="D42" s="430">
        <v>1</v>
      </c>
      <c r="E42" s="431">
        <v>13</v>
      </c>
      <c r="F42" s="431">
        <v>7700095100</v>
      </c>
      <c r="G42" s="432">
        <v>853</v>
      </c>
      <c r="H42" s="434">
        <v>539</v>
      </c>
      <c r="I42" s="444"/>
      <c r="J42" s="445"/>
    </row>
    <row r="43" spans="1:10" ht="21" customHeight="1" thickBot="1" x14ac:dyDescent="0.3">
      <c r="A43" s="471" t="s">
        <v>13</v>
      </c>
      <c r="B43" s="475"/>
      <c r="C43" s="423">
        <v>128</v>
      </c>
      <c r="D43" s="424">
        <v>2</v>
      </c>
      <c r="E43" s="418">
        <v>0</v>
      </c>
      <c r="F43" s="418">
        <v>0</v>
      </c>
      <c r="G43" s="419">
        <v>0</v>
      </c>
      <c r="H43" s="446">
        <v>89900</v>
      </c>
      <c r="I43" s="421">
        <v>89900</v>
      </c>
      <c r="J43" s="425">
        <v>89900</v>
      </c>
    </row>
    <row r="44" spans="1:10" ht="21" customHeight="1" thickBot="1" x14ac:dyDescent="0.3">
      <c r="A44" s="476" t="s">
        <v>14</v>
      </c>
      <c r="B44" s="475"/>
      <c r="C44" s="423">
        <v>128</v>
      </c>
      <c r="D44" s="424">
        <v>2</v>
      </c>
      <c r="E44" s="418">
        <v>3</v>
      </c>
      <c r="F44" s="418">
        <v>0</v>
      </c>
      <c r="G44" s="419">
        <v>0</v>
      </c>
      <c r="H44" s="446">
        <v>89900</v>
      </c>
      <c r="I44" s="421">
        <v>89900</v>
      </c>
      <c r="J44" s="425">
        <v>89900</v>
      </c>
    </row>
    <row r="45" spans="1:10" ht="90" customHeight="1" thickBot="1" x14ac:dyDescent="0.3">
      <c r="A45" s="477" t="s">
        <v>147</v>
      </c>
      <c r="B45" s="478"/>
      <c r="C45" s="429">
        <v>128</v>
      </c>
      <c r="D45" s="430">
        <v>2</v>
      </c>
      <c r="E45" s="431">
        <v>3</v>
      </c>
      <c r="F45" s="431">
        <v>5900000000</v>
      </c>
      <c r="G45" s="432">
        <v>0</v>
      </c>
      <c r="H45" s="426">
        <v>89900</v>
      </c>
      <c r="I45" s="427">
        <v>89900</v>
      </c>
      <c r="J45" s="433">
        <v>89900</v>
      </c>
    </row>
    <row r="46" spans="1:10" ht="67.5" customHeight="1" thickBot="1" x14ac:dyDescent="0.3">
      <c r="A46" s="477" t="s">
        <v>159</v>
      </c>
      <c r="B46" s="478"/>
      <c r="C46" s="429">
        <v>128</v>
      </c>
      <c r="D46" s="430">
        <v>2</v>
      </c>
      <c r="E46" s="431">
        <v>3</v>
      </c>
      <c r="F46" s="431">
        <v>5920000000</v>
      </c>
      <c r="G46" s="432">
        <v>0</v>
      </c>
      <c r="H46" s="426">
        <v>89900</v>
      </c>
      <c r="I46" s="427">
        <v>89900</v>
      </c>
      <c r="J46" s="433">
        <v>89900</v>
      </c>
    </row>
    <row r="47" spans="1:10" ht="56.25" customHeight="1" thickBot="1" x14ac:dyDescent="0.3">
      <c r="A47" s="477" t="s">
        <v>160</v>
      </c>
      <c r="B47" s="478"/>
      <c r="C47" s="429">
        <v>128</v>
      </c>
      <c r="D47" s="430">
        <v>2</v>
      </c>
      <c r="E47" s="431">
        <v>3</v>
      </c>
      <c r="F47" s="431">
        <v>5920051180</v>
      </c>
      <c r="G47" s="432">
        <v>0</v>
      </c>
      <c r="H47" s="426">
        <v>89900</v>
      </c>
      <c r="I47" s="427">
        <v>89900</v>
      </c>
      <c r="J47" s="433">
        <v>89900</v>
      </c>
    </row>
    <row r="48" spans="1:10" ht="57" thickBot="1" x14ac:dyDescent="0.3">
      <c r="A48" s="428"/>
      <c r="B48" s="428" t="s">
        <v>9</v>
      </c>
      <c r="C48" s="432">
        <v>128</v>
      </c>
      <c r="D48" s="430">
        <v>2</v>
      </c>
      <c r="E48" s="431">
        <v>3</v>
      </c>
      <c r="F48" s="431">
        <v>5920051180</v>
      </c>
      <c r="G48" s="432">
        <v>120</v>
      </c>
      <c r="H48" s="447">
        <v>87900</v>
      </c>
      <c r="I48" s="441">
        <v>87900</v>
      </c>
      <c r="J48" s="441">
        <v>87900</v>
      </c>
    </row>
    <row r="49" spans="1:10" ht="45.75" thickBot="1" x14ac:dyDescent="0.3">
      <c r="A49" s="428"/>
      <c r="B49" s="428" t="s">
        <v>148</v>
      </c>
      <c r="C49" s="432">
        <v>128</v>
      </c>
      <c r="D49" s="430">
        <v>2</v>
      </c>
      <c r="E49" s="431">
        <v>3</v>
      </c>
      <c r="F49" s="431">
        <v>5920051180</v>
      </c>
      <c r="G49" s="432">
        <v>121</v>
      </c>
      <c r="H49" s="426">
        <v>67500</v>
      </c>
      <c r="I49" s="427">
        <v>67500</v>
      </c>
      <c r="J49" s="433">
        <v>67500</v>
      </c>
    </row>
    <row r="50" spans="1:10" ht="113.25" thickBot="1" x14ac:dyDescent="0.3">
      <c r="A50" s="428"/>
      <c r="B50" s="428" t="s">
        <v>149</v>
      </c>
      <c r="C50" s="432">
        <v>128</v>
      </c>
      <c r="D50" s="430">
        <v>2</v>
      </c>
      <c r="E50" s="431">
        <v>3</v>
      </c>
      <c r="F50" s="431">
        <v>5920051180</v>
      </c>
      <c r="G50" s="432">
        <v>129</v>
      </c>
      <c r="H50" s="426">
        <v>20400</v>
      </c>
      <c r="I50" s="427">
        <v>20400</v>
      </c>
      <c r="J50" s="433">
        <v>20400</v>
      </c>
    </row>
    <row r="51" spans="1:10" ht="57" thickBot="1" x14ac:dyDescent="0.3">
      <c r="A51" s="428"/>
      <c r="B51" s="428" t="s">
        <v>20</v>
      </c>
      <c r="C51" s="432">
        <v>128</v>
      </c>
      <c r="D51" s="430">
        <v>2</v>
      </c>
      <c r="E51" s="431">
        <v>3</v>
      </c>
      <c r="F51" s="431">
        <v>5920051180</v>
      </c>
      <c r="G51" s="432">
        <v>240</v>
      </c>
      <c r="H51" s="426">
        <v>2000</v>
      </c>
      <c r="I51" s="427">
        <v>2000</v>
      </c>
      <c r="J51" s="433">
        <v>2000</v>
      </c>
    </row>
    <row r="52" spans="1:10" ht="22.5" customHeight="1" thickBot="1" x14ac:dyDescent="0.3">
      <c r="A52" s="477" t="s">
        <v>161</v>
      </c>
      <c r="B52" s="478"/>
      <c r="C52" s="429">
        <v>128</v>
      </c>
      <c r="D52" s="430">
        <v>2</v>
      </c>
      <c r="E52" s="431">
        <v>3</v>
      </c>
      <c r="F52" s="431">
        <v>5920051180</v>
      </c>
      <c r="G52" s="432">
        <v>244</v>
      </c>
      <c r="H52" s="426">
        <v>2000</v>
      </c>
      <c r="I52" s="427">
        <v>2000</v>
      </c>
      <c r="J52" s="433">
        <v>2000</v>
      </c>
    </row>
    <row r="53" spans="1:10" ht="42" customHeight="1" thickBot="1" x14ac:dyDescent="0.3">
      <c r="A53" s="471" t="s">
        <v>17</v>
      </c>
      <c r="B53" s="475"/>
      <c r="C53" s="423">
        <v>128</v>
      </c>
      <c r="D53" s="424">
        <v>3</v>
      </c>
      <c r="E53" s="418">
        <v>0</v>
      </c>
      <c r="F53" s="418">
        <v>0</v>
      </c>
      <c r="G53" s="419">
        <v>0</v>
      </c>
      <c r="H53" s="446">
        <v>83000</v>
      </c>
      <c r="I53" s="421">
        <v>123000</v>
      </c>
      <c r="J53" s="425">
        <v>123000</v>
      </c>
    </row>
    <row r="54" spans="1:10" ht="21" customHeight="1" thickBot="1" x14ac:dyDescent="0.3">
      <c r="A54" s="476" t="s">
        <v>18</v>
      </c>
      <c r="B54" s="475"/>
      <c r="C54" s="423">
        <v>128</v>
      </c>
      <c r="D54" s="424">
        <v>3</v>
      </c>
      <c r="E54" s="418">
        <v>10</v>
      </c>
      <c r="F54" s="418">
        <v>0</v>
      </c>
      <c r="G54" s="419">
        <v>0</v>
      </c>
      <c r="H54" s="446">
        <v>80000</v>
      </c>
      <c r="I54" s="421">
        <v>120000</v>
      </c>
      <c r="J54" s="425">
        <v>120000</v>
      </c>
    </row>
    <row r="55" spans="1:10" ht="90" customHeight="1" thickBot="1" x14ac:dyDescent="0.3">
      <c r="A55" s="477" t="s">
        <v>147</v>
      </c>
      <c r="B55" s="478"/>
      <c r="C55" s="429">
        <v>128</v>
      </c>
      <c r="D55" s="430">
        <v>3</v>
      </c>
      <c r="E55" s="431">
        <v>10</v>
      </c>
      <c r="F55" s="431">
        <v>5900000000</v>
      </c>
      <c r="G55" s="432">
        <v>0</v>
      </c>
      <c r="H55" s="426">
        <v>80000</v>
      </c>
      <c r="I55" s="427">
        <v>120000</v>
      </c>
      <c r="J55" s="433">
        <v>120000</v>
      </c>
    </row>
    <row r="56" spans="1:10" ht="67.5" customHeight="1" thickBot="1" x14ac:dyDescent="0.3">
      <c r="A56" s="477" t="s">
        <v>162</v>
      </c>
      <c r="B56" s="478"/>
      <c r="C56" s="429">
        <v>128</v>
      </c>
      <c r="D56" s="430">
        <v>3</v>
      </c>
      <c r="E56" s="431">
        <v>10</v>
      </c>
      <c r="F56" s="431">
        <v>5930000000</v>
      </c>
      <c r="G56" s="432">
        <v>0</v>
      </c>
      <c r="H56" s="426">
        <v>80000</v>
      </c>
      <c r="I56" s="427">
        <v>120000</v>
      </c>
      <c r="J56" s="433">
        <v>120000</v>
      </c>
    </row>
    <row r="57" spans="1:10" ht="90.75" thickBot="1" x14ac:dyDescent="0.3">
      <c r="A57" s="428"/>
      <c r="B57" s="428" t="s">
        <v>19</v>
      </c>
      <c r="C57" s="432">
        <v>128</v>
      </c>
      <c r="D57" s="430">
        <v>3</v>
      </c>
      <c r="E57" s="431">
        <v>10</v>
      </c>
      <c r="F57" s="431">
        <v>5930095020</v>
      </c>
      <c r="G57" s="432">
        <v>0</v>
      </c>
      <c r="H57" s="426">
        <v>80000</v>
      </c>
      <c r="I57" s="427">
        <v>120000</v>
      </c>
      <c r="J57" s="433">
        <v>120000</v>
      </c>
    </row>
    <row r="58" spans="1:10" ht="57" thickBot="1" x14ac:dyDescent="0.3">
      <c r="A58" s="428"/>
      <c r="B58" s="428" t="s">
        <v>20</v>
      </c>
      <c r="C58" s="432">
        <v>128</v>
      </c>
      <c r="D58" s="430">
        <v>3</v>
      </c>
      <c r="E58" s="431">
        <v>10</v>
      </c>
      <c r="F58" s="431">
        <v>5930095020</v>
      </c>
      <c r="G58" s="432">
        <v>240</v>
      </c>
      <c r="H58" s="426">
        <v>80000</v>
      </c>
      <c r="I58" s="427">
        <v>120000</v>
      </c>
      <c r="J58" s="433">
        <v>120000</v>
      </c>
    </row>
    <row r="59" spans="1:10" ht="22.5" customHeight="1" thickBot="1" x14ac:dyDescent="0.3">
      <c r="A59" s="477" t="s">
        <v>153</v>
      </c>
      <c r="B59" s="478"/>
      <c r="C59" s="429">
        <v>128</v>
      </c>
      <c r="D59" s="430">
        <v>3</v>
      </c>
      <c r="E59" s="431">
        <v>10</v>
      </c>
      <c r="F59" s="431">
        <v>5930095020</v>
      </c>
      <c r="G59" s="432">
        <v>244</v>
      </c>
      <c r="H59" s="426">
        <v>80000</v>
      </c>
      <c r="I59" s="427">
        <v>120000</v>
      </c>
      <c r="J59" s="433">
        <v>120000</v>
      </c>
    </row>
    <row r="60" spans="1:10" ht="53.25" thickBot="1" x14ac:dyDescent="0.3">
      <c r="A60" s="435"/>
      <c r="B60" s="443" t="s">
        <v>21</v>
      </c>
      <c r="C60" s="432">
        <v>128</v>
      </c>
      <c r="D60" s="430">
        <v>3</v>
      </c>
      <c r="E60" s="431">
        <v>14</v>
      </c>
      <c r="F60" s="431">
        <v>0</v>
      </c>
      <c r="G60" s="432">
        <v>0</v>
      </c>
      <c r="H60" s="446">
        <v>3000</v>
      </c>
      <c r="I60" s="421">
        <v>3000</v>
      </c>
      <c r="J60" s="425">
        <v>3000</v>
      </c>
    </row>
    <row r="61" spans="1:10" ht="45.75" thickBot="1" x14ac:dyDescent="0.3">
      <c r="A61" s="435"/>
      <c r="B61" s="435" t="s">
        <v>12</v>
      </c>
      <c r="C61" s="432">
        <v>128</v>
      </c>
      <c r="D61" s="430">
        <v>3</v>
      </c>
      <c r="E61" s="431">
        <v>14</v>
      </c>
      <c r="F61" s="431">
        <v>7700000000</v>
      </c>
      <c r="G61" s="432">
        <v>0</v>
      </c>
      <c r="H61" s="426">
        <v>3000</v>
      </c>
      <c r="I61" s="427">
        <v>3000</v>
      </c>
      <c r="J61" s="433">
        <v>3000</v>
      </c>
    </row>
    <row r="62" spans="1:10" ht="34.5" thickBot="1" x14ac:dyDescent="0.3">
      <c r="A62" s="435"/>
      <c r="B62" s="435" t="s">
        <v>163</v>
      </c>
      <c r="C62" s="432">
        <v>128</v>
      </c>
      <c r="D62" s="430">
        <v>3</v>
      </c>
      <c r="E62" s="431">
        <v>14</v>
      </c>
      <c r="F62" s="431">
        <v>7700020040</v>
      </c>
      <c r="G62" s="432">
        <v>0</v>
      </c>
      <c r="H62" s="426">
        <v>3000</v>
      </c>
      <c r="I62" s="427">
        <v>3000</v>
      </c>
      <c r="J62" s="433">
        <v>3000</v>
      </c>
    </row>
    <row r="63" spans="1:10" ht="57" thickBot="1" x14ac:dyDescent="0.3">
      <c r="A63" s="435"/>
      <c r="B63" s="435" t="s">
        <v>20</v>
      </c>
      <c r="C63" s="432">
        <v>128</v>
      </c>
      <c r="D63" s="430">
        <v>3</v>
      </c>
      <c r="E63" s="431">
        <v>14</v>
      </c>
      <c r="F63" s="431">
        <v>7700020040</v>
      </c>
      <c r="G63" s="432">
        <v>240</v>
      </c>
      <c r="H63" s="426">
        <v>3000</v>
      </c>
      <c r="I63" s="427">
        <v>3000</v>
      </c>
      <c r="J63" s="433">
        <v>3000</v>
      </c>
    </row>
    <row r="64" spans="1:10" ht="23.25" thickBot="1" x14ac:dyDescent="0.3">
      <c r="A64" s="435"/>
      <c r="B64" s="435" t="s">
        <v>153</v>
      </c>
      <c r="C64" s="432">
        <v>128</v>
      </c>
      <c r="D64" s="430">
        <v>3</v>
      </c>
      <c r="E64" s="431">
        <v>14</v>
      </c>
      <c r="F64" s="431">
        <v>7700020040</v>
      </c>
      <c r="G64" s="432">
        <v>244</v>
      </c>
      <c r="H64" s="426">
        <v>3000</v>
      </c>
      <c r="I64" s="427">
        <v>3000</v>
      </c>
      <c r="J64" s="433">
        <v>3000</v>
      </c>
    </row>
    <row r="65" spans="1:10" ht="21" customHeight="1" thickBot="1" x14ac:dyDescent="0.3">
      <c r="A65" s="471" t="s">
        <v>23</v>
      </c>
      <c r="B65" s="475"/>
      <c r="C65" s="423">
        <v>128</v>
      </c>
      <c r="D65" s="424">
        <v>4</v>
      </c>
      <c r="E65" s="418">
        <v>0</v>
      </c>
      <c r="F65" s="418">
        <v>0</v>
      </c>
      <c r="G65" s="419">
        <v>0</v>
      </c>
      <c r="H65" s="446">
        <v>694911.21</v>
      </c>
      <c r="I65" s="421">
        <v>589600</v>
      </c>
      <c r="J65" s="425">
        <v>840800</v>
      </c>
    </row>
    <row r="66" spans="1:10" ht="21.75" thickBot="1" x14ac:dyDescent="0.3">
      <c r="A66" s="443"/>
      <c r="B66" s="443" t="s">
        <v>24</v>
      </c>
      <c r="C66" s="419">
        <v>128</v>
      </c>
      <c r="D66" s="424">
        <v>4</v>
      </c>
      <c r="E66" s="418">
        <v>9</v>
      </c>
      <c r="F66" s="418">
        <v>0</v>
      </c>
      <c r="G66" s="419">
        <v>0</v>
      </c>
      <c r="H66" s="446">
        <v>659911.21</v>
      </c>
      <c r="I66" s="421">
        <v>589600</v>
      </c>
      <c r="J66" s="425">
        <v>840800</v>
      </c>
    </row>
    <row r="67" spans="1:10" ht="90" customHeight="1" thickBot="1" x14ac:dyDescent="0.3">
      <c r="A67" s="477" t="s">
        <v>147</v>
      </c>
      <c r="B67" s="478"/>
      <c r="C67" s="423">
        <v>128</v>
      </c>
      <c r="D67" s="424">
        <v>4</v>
      </c>
      <c r="E67" s="418">
        <v>9</v>
      </c>
      <c r="F67" s="418">
        <v>5900000000</v>
      </c>
      <c r="G67" s="419">
        <v>0</v>
      </c>
      <c r="H67" s="446">
        <v>659911.21</v>
      </c>
      <c r="I67" s="421">
        <v>589600</v>
      </c>
      <c r="J67" s="425">
        <v>840800</v>
      </c>
    </row>
    <row r="68" spans="1:10" ht="67.5" customHeight="1" thickBot="1" x14ac:dyDescent="0.3">
      <c r="A68" s="477" t="s">
        <v>164</v>
      </c>
      <c r="B68" s="478"/>
      <c r="C68" s="429">
        <v>128</v>
      </c>
      <c r="D68" s="430">
        <v>4</v>
      </c>
      <c r="E68" s="431">
        <v>9</v>
      </c>
      <c r="F68" s="431">
        <v>5940000000</v>
      </c>
      <c r="G68" s="432">
        <v>0</v>
      </c>
      <c r="H68" s="426">
        <v>659911.21</v>
      </c>
      <c r="I68" s="427">
        <v>589600</v>
      </c>
      <c r="J68" s="433">
        <v>840800</v>
      </c>
    </row>
    <row r="69" spans="1:10" ht="67.5" customHeight="1" thickBot="1" x14ac:dyDescent="0.3">
      <c r="A69" s="477" t="s">
        <v>36</v>
      </c>
      <c r="B69" s="478"/>
      <c r="C69" s="429">
        <v>128</v>
      </c>
      <c r="D69" s="430">
        <v>4</v>
      </c>
      <c r="E69" s="431">
        <v>9</v>
      </c>
      <c r="F69" s="431">
        <v>5940095280</v>
      </c>
      <c r="G69" s="432">
        <v>0</v>
      </c>
      <c r="H69" s="426">
        <v>659911.21</v>
      </c>
      <c r="I69" s="427">
        <v>589600</v>
      </c>
      <c r="J69" s="433">
        <v>840800</v>
      </c>
    </row>
    <row r="70" spans="1:10" ht="57" thickBot="1" x14ac:dyDescent="0.3">
      <c r="A70" s="428"/>
      <c r="B70" s="428" t="s">
        <v>165</v>
      </c>
      <c r="C70" s="432">
        <v>128</v>
      </c>
      <c r="D70" s="430">
        <v>4</v>
      </c>
      <c r="E70" s="431">
        <v>9</v>
      </c>
      <c r="F70" s="431">
        <v>5940095280</v>
      </c>
      <c r="G70" s="432">
        <v>240</v>
      </c>
      <c r="H70" s="426">
        <v>659911.21</v>
      </c>
      <c r="I70" s="427">
        <v>589600</v>
      </c>
      <c r="J70" s="433">
        <v>840800</v>
      </c>
    </row>
    <row r="71" spans="1:10" ht="22.5" customHeight="1" thickBot="1" x14ac:dyDescent="0.3">
      <c r="A71" s="477" t="s">
        <v>161</v>
      </c>
      <c r="B71" s="478"/>
      <c r="C71" s="429">
        <v>128</v>
      </c>
      <c r="D71" s="430">
        <v>4</v>
      </c>
      <c r="E71" s="431">
        <v>9</v>
      </c>
      <c r="F71" s="431">
        <v>5940095280</v>
      </c>
      <c r="G71" s="432">
        <v>244</v>
      </c>
      <c r="H71" s="426">
        <v>659911.21</v>
      </c>
      <c r="I71" s="427">
        <v>589600</v>
      </c>
      <c r="J71" s="433">
        <v>840800</v>
      </c>
    </row>
    <row r="72" spans="1:10" ht="32.25" thickBot="1" x14ac:dyDescent="0.3">
      <c r="A72" s="435"/>
      <c r="B72" s="448" t="s">
        <v>53</v>
      </c>
      <c r="C72" s="429">
        <v>128</v>
      </c>
      <c r="D72" s="430">
        <v>4</v>
      </c>
      <c r="E72" s="431">
        <v>12</v>
      </c>
      <c r="F72" s="431">
        <v>0</v>
      </c>
      <c r="G72" s="432">
        <v>0</v>
      </c>
      <c r="H72" s="426">
        <v>35000</v>
      </c>
      <c r="I72" s="444"/>
      <c r="J72" s="445"/>
    </row>
    <row r="73" spans="1:10" ht="45.75" thickBot="1" x14ac:dyDescent="0.3">
      <c r="A73" s="435"/>
      <c r="B73" s="449" t="s">
        <v>56</v>
      </c>
      <c r="C73" s="429">
        <v>128</v>
      </c>
      <c r="D73" s="430">
        <v>4</v>
      </c>
      <c r="E73" s="431">
        <v>12</v>
      </c>
      <c r="F73" s="431">
        <v>7700000000</v>
      </c>
      <c r="G73" s="432">
        <v>0</v>
      </c>
      <c r="H73" s="426">
        <v>35000</v>
      </c>
      <c r="I73" s="444"/>
      <c r="J73" s="445"/>
    </row>
    <row r="74" spans="1:10" ht="102" thickBot="1" x14ac:dyDescent="0.3">
      <c r="A74" s="435"/>
      <c r="B74" s="449" t="s">
        <v>52</v>
      </c>
      <c r="C74" s="429">
        <v>128</v>
      </c>
      <c r="D74" s="430">
        <v>4</v>
      </c>
      <c r="E74" s="431">
        <v>12</v>
      </c>
      <c r="F74" s="431">
        <v>7700090030</v>
      </c>
      <c r="G74" s="432">
        <v>0</v>
      </c>
      <c r="H74" s="426">
        <v>35000</v>
      </c>
      <c r="I74" s="444"/>
      <c r="J74" s="445"/>
    </row>
    <row r="75" spans="1:10" ht="57" thickBot="1" x14ac:dyDescent="0.3">
      <c r="A75" s="435"/>
      <c r="B75" s="449" t="s">
        <v>20</v>
      </c>
      <c r="C75" s="429">
        <v>128</v>
      </c>
      <c r="D75" s="430">
        <v>4</v>
      </c>
      <c r="E75" s="431">
        <v>12</v>
      </c>
      <c r="F75" s="431">
        <v>7700090030</v>
      </c>
      <c r="G75" s="432">
        <v>240</v>
      </c>
      <c r="H75" s="426">
        <v>35000</v>
      </c>
      <c r="I75" s="444"/>
      <c r="J75" s="445"/>
    </row>
    <row r="76" spans="1:10" ht="23.25" thickBot="1" x14ac:dyDescent="0.3">
      <c r="A76" s="435"/>
      <c r="B76" s="449" t="s">
        <v>161</v>
      </c>
      <c r="C76" s="429">
        <v>128</v>
      </c>
      <c r="D76" s="430">
        <v>4</v>
      </c>
      <c r="E76" s="431">
        <v>12</v>
      </c>
      <c r="F76" s="431">
        <v>7700090030</v>
      </c>
      <c r="G76" s="432">
        <v>244</v>
      </c>
      <c r="H76" s="426">
        <v>35000</v>
      </c>
      <c r="I76" s="444"/>
      <c r="J76" s="445"/>
    </row>
    <row r="77" spans="1:10" ht="31.5" customHeight="1" thickBot="1" x14ac:dyDescent="0.3">
      <c r="A77" s="471" t="s">
        <v>25</v>
      </c>
      <c r="B77" s="475"/>
      <c r="C77" s="423">
        <v>128</v>
      </c>
      <c r="D77" s="424">
        <v>5</v>
      </c>
      <c r="E77" s="418">
        <v>0</v>
      </c>
      <c r="F77" s="418">
        <v>0</v>
      </c>
      <c r="G77" s="419">
        <v>0</v>
      </c>
      <c r="H77" s="446">
        <v>1109028</v>
      </c>
      <c r="I77" s="421">
        <v>73800</v>
      </c>
      <c r="J77" s="425">
        <v>75000</v>
      </c>
    </row>
    <row r="78" spans="1:10" ht="16.5" thickBot="1" x14ac:dyDescent="0.3">
      <c r="A78" s="476" t="s">
        <v>30</v>
      </c>
      <c r="B78" s="475"/>
      <c r="C78" s="423">
        <v>128</v>
      </c>
      <c r="D78" s="424">
        <v>5</v>
      </c>
      <c r="E78" s="418">
        <v>2</v>
      </c>
      <c r="F78" s="418">
        <v>0</v>
      </c>
      <c r="G78" s="419">
        <v>0</v>
      </c>
      <c r="H78" s="450"/>
      <c r="I78" s="451"/>
      <c r="J78" s="452"/>
    </row>
    <row r="79" spans="1:10" ht="45" customHeight="1" thickBot="1" x14ac:dyDescent="0.3">
      <c r="A79" s="479" t="s">
        <v>12</v>
      </c>
      <c r="B79" s="480"/>
      <c r="C79" s="429">
        <v>128</v>
      </c>
      <c r="D79" s="430">
        <v>5</v>
      </c>
      <c r="E79" s="431">
        <v>2</v>
      </c>
      <c r="F79" s="439">
        <v>7700000000</v>
      </c>
      <c r="G79" s="432">
        <v>0</v>
      </c>
      <c r="H79" s="453"/>
      <c r="I79" s="444"/>
      <c r="J79" s="445"/>
    </row>
    <row r="80" spans="1:10" ht="34.5" thickBot="1" x14ac:dyDescent="0.3">
      <c r="A80" s="428"/>
      <c r="B80" s="454" t="s">
        <v>40</v>
      </c>
      <c r="C80" s="432">
        <v>128</v>
      </c>
      <c r="D80" s="430">
        <v>5</v>
      </c>
      <c r="E80" s="431">
        <v>2</v>
      </c>
      <c r="F80" s="439">
        <v>7700090120</v>
      </c>
      <c r="G80" s="432">
        <v>0</v>
      </c>
      <c r="H80" s="453"/>
      <c r="I80" s="444"/>
      <c r="J80" s="445"/>
    </row>
    <row r="81" spans="1:10" ht="57" thickBot="1" x14ac:dyDescent="0.3">
      <c r="A81" s="428"/>
      <c r="B81" s="428" t="s">
        <v>165</v>
      </c>
      <c r="C81" s="432">
        <v>128</v>
      </c>
      <c r="D81" s="430">
        <v>5</v>
      </c>
      <c r="E81" s="431">
        <v>2</v>
      </c>
      <c r="F81" s="439">
        <v>7700090120</v>
      </c>
      <c r="G81" s="432">
        <v>240</v>
      </c>
      <c r="H81" s="453"/>
      <c r="I81" s="444"/>
      <c r="J81" s="445"/>
    </row>
    <row r="82" spans="1:10" ht="23.25" thickBot="1" x14ac:dyDescent="0.3">
      <c r="A82" s="435"/>
      <c r="B82" s="435" t="s">
        <v>153</v>
      </c>
      <c r="C82" s="432">
        <v>128</v>
      </c>
      <c r="D82" s="430">
        <v>5</v>
      </c>
      <c r="E82" s="431">
        <v>2</v>
      </c>
      <c r="F82" s="439">
        <v>7700090120</v>
      </c>
      <c r="G82" s="432">
        <v>244</v>
      </c>
      <c r="H82" s="453"/>
      <c r="I82" s="444"/>
      <c r="J82" s="445"/>
    </row>
    <row r="83" spans="1:10" ht="16.5" thickBot="1" x14ac:dyDescent="0.3">
      <c r="A83" s="435"/>
      <c r="B83" s="443" t="s">
        <v>46</v>
      </c>
      <c r="C83" s="419">
        <v>128</v>
      </c>
      <c r="D83" s="424">
        <v>5</v>
      </c>
      <c r="E83" s="418">
        <v>3</v>
      </c>
      <c r="F83" s="455">
        <v>0</v>
      </c>
      <c r="G83" s="419">
        <v>0</v>
      </c>
      <c r="H83" s="446">
        <v>1109028</v>
      </c>
      <c r="I83" s="421">
        <v>73800</v>
      </c>
      <c r="J83" s="425">
        <v>75000</v>
      </c>
    </row>
    <row r="84" spans="1:10" ht="113.25" thickBot="1" x14ac:dyDescent="0.3">
      <c r="A84" s="435"/>
      <c r="B84" s="435" t="s">
        <v>147</v>
      </c>
      <c r="C84" s="432">
        <v>128</v>
      </c>
      <c r="D84" s="430">
        <v>5</v>
      </c>
      <c r="E84" s="431">
        <v>3</v>
      </c>
      <c r="F84" s="439">
        <v>5900000000</v>
      </c>
      <c r="G84" s="432">
        <v>0</v>
      </c>
      <c r="H84" s="426">
        <v>1109028</v>
      </c>
      <c r="I84" s="427">
        <v>73800</v>
      </c>
      <c r="J84" s="433">
        <v>75000</v>
      </c>
    </row>
    <row r="85" spans="1:10" ht="68.25" thickBot="1" x14ac:dyDescent="0.3">
      <c r="A85" s="435"/>
      <c r="B85" s="435" t="s">
        <v>166</v>
      </c>
      <c r="C85" s="432">
        <v>128</v>
      </c>
      <c r="D85" s="430">
        <v>5</v>
      </c>
      <c r="E85" s="431">
        <v>3</v>
      </c>
      <c r="F85" s="439">
        <v>5950000000</v>
      </c>
      <c r="G85" s="432">
        <v>0</v>
      </c>
      <c r="H85" s="426">
        <v>1109028</v>
      </c>
      <c r="I85" s="427">
        <v>73800</v>
      </c>
      <c r="J85" s="433">
        <v>75000</v>
      </c>
    </row>
    <row r="86" spans="1:10" ht="79.5" thickBot="1" x14ac:dyDescent="0.3">
      <c r="A86" s="435"/>
      <c r="B86" s="435" t="s">
        <v>167</v>
      </c>
      <c r="C86" s="432">
        <v>128</v>
      </c>
      <c r="D86" s="430">
        <v>5</v>
      </c>
      <c r="E86" s="431">
        <v>3</v>
      </c>
      <c r="F86" s="439">
        <v>5950095310</v>
      </c>
      <c r="G86" s="432">
        <v>0</v>
      </c>
      <c r="H86" s="426">
        <v>41728</v>
      </c>
      <c r="I86" s="427">
        <v>73800</v>
      </c>
      <c r="J86" s="433">
        <v>75000</v>
      </c>
    </row>
    <row r="87" spans="1:10" ht="57" thickBot="1" x14ac:dyDescent="0.3">
      <c r="A87" s="435"/>
      <c r="B87" s="435" t="s">
        <v>20</v>
      </c>
      <c r="C87" s="432">
        <v>128</v>
      </c>
      <c r="D87" s="430">
        <v>5</v>
      </c>
      <c r="E87" s="431">
        <v>3</v>
      </c>
      <c r="F87" s="439">
        <v>5950095310</v>
      </c>
      <c r="G87" s="432">
        <v>240</v>
      </c>
      <c r="H87" s="426">
        <v>41728</v>
      </c>
      <c r="I87" s="427">
        <v>73800</v>
      </c>
      <c r="J87" s="433">
        <v>75000</v>
      </c>
    </row>
    <row r="88" spans="1:10" ht="23.25" thickBot="1" x14ac:dyDescent="0.3">
      <c r="A88" s="435"/>
      <c r="B88" s="435" t="s">
        <v>153</v>
      </c>
      <c r="C88" s="432">
        <v>128</v>
      </c>
      <c r="D88" s="430">
        <v>5</v>
      </c>
      <c r="E88" s="431">
        <v>3</v>
      </c>
      <c r="F88" s="439">
        <v>5950095310</v>
      </c>
      <c r="G88" s="432">
        <v>244</v>
      </c>
      <c r="H88" s="426">
        <v>41728</v>
      </c>
      <c r="I88" s="427">
        <v>73800</v>
      </c>
      <c r="J88" s="433">
        <v>75000</v>
      </c>
    </row>
    <row r="89" spans="1:10" ht="57" thickBot="1" x14ac:dyDescent="0.3">
      <c r="A89" s="435"/>
      <c r="B89" s="435" t="s">
        <v>168</v>
      </c>
      <c r="C89" s="432">
        <v>128</v>
      </c>
      <c r="D89" s="430">
        <v>5</v>
      </c>
      <c r="E89" s="431">
        <v>3</v>
      </c>
      <c r="F89" s="439" t="s">
        <v>169</v>
      </c>
      <c r="G89" s="432">
        <v>0</v>
      </c>
      <c r="H89" s="426">
        <v>1067300</v>
      </c>
      <c r="I89" s="444"/>
      <c r="J89" s="445"/>
    </row>
    <row r="90" spans="1:10" ht="57" thickBot="1" x14ac:dyDescent="0.3">
      <c r="A90" s="435"/>
      <c r="B90" s="435" t="s">
        <v>20</v>
      </c>
      <c r="C90" s="432">
        <v>128</v>
      </c>
      <c r="D90" s="430">
        <v>5</v>
      </c>
      <c r="E90" s="431">
        <v>3</v>
      </c>
      <c r="F90" s="439" t="s">
        <v>169</v>
      </c>
      <c r="G90" s="432">
        <v>240</v>
      </c>
      <c r="H90" s="426">
        <v>1067300</v>
      </c>
      <c r="I90" s="444"/>
      <c r="J90" s="445"/>
    </row>
    <row r="91" spans="1:10" ht="22.5" customHeight="1" thickBot="1" x14ac:dyDescent="0.3">
      <c r="A91" s="477" t="s">
        <v>153</v>
      </c>
      <c r="B91" s="478"/>
      <c r="C91" s="429">
        <v>128</v>
      </c>
      <c r="D91" s="430">
        <v>5</v>
      </c>
      <c r="E91" s="431">
        <v>3</v>
      </c>
      <c r="F91" s="439" t="s">
        <v>169</v>
      </c>
      <c r="G91" s="432">
        <v>244</v>
      </c>
      <c r="H91" s="426">
        <v>1067300</v>
      </c>
      <c r="I91" s="444"/>
      <c r="J91" s="445"/>
    </row>
    <row r="92" spans="1:10" ht="21" customHeight="1" thickBot="1" x14ac:dyDescent="0.3">
      <c r="A92" s="471" t="s">
        <v>26</v>
      </c>
      <c r="B92" s="475"/>
      <c r="C92" s="423">
        <v>128</v>
      </c>
      <c r="D92" s="424">
        <v>8</v>
      </c>
      <c r="E92" s="418">
        <v>0</v>
      </c>
      <c r="F92" s="418">
        <v>0</v>
      </c>
      <c r="G92" s="419">
        <v>0</v>
      </c>
      <c r="H92" s="434" t="s">
        <v>136</v>
      </c>
      <c r="I92" s="427">
        <v>1090300</v>
      </c>
      <c r="J92" s="425">
        <v>1029300</v>
      </c>
    </row>
    <row r="93" spans="1:10" ht="16.5" thickBot="1" x14ac:dyDescent="0.3">
      <c r="A93" s="476" t="s">
        <v>27</v>
      </c>
      <c r="B93" s="475"/>
      <c r="C93" s="423">
        <v>128</v>
      </c>
      <c r="D93" s="424">
        <v>8</v>
      </c>
      <c r="E93" s="418">
        <v>1</v>
      </c>
      <c r="F93" s="418">
        <v>0</v>
      </c>
      <c r="G93" s="419">
        <v>0</v>
      </c>
      <c r="H93" s="434" t="s">
        <v>136</v>
      </c>
      <c r="I93" s="427">
        <v>1090300</v>
      </c>
      <c r="J93" s="425">
        <v>1029300</v>
      </c>
    </row>
    <row r="94" spans="1:10" ht="90" customHeight="1" thickBot="1" x14ac:dyDescent="0.3">
      <c r="A94" s="477" t="s">
        <v>147</v>
      </c>
      <c r="B94" s="478"/>
      <c r="C94" s="429">
        <v>128</v>
      </c>
      <c r="D94" s="430">
        <v>8</v>
      </c>
      <c r="E94" s="431">
        <v>1</v>
      </c>
      <c r="F94" s="431">
        <v>5900000000</v>
      </c>
      <c r="G94" s="432">
        <v>0</v>
      </c>
      <c r="H94" s="434" t="s">
        <v>136</v>
      </c>
      <c r="I94" s="427">
        <v>1090300</v>
      </c>
      <c r="J94" s="433">
        <v>1029300</v>
      </c>
    </row>
    <row r="95" spans="1:10" ht="56.25" customHeight="1" thickBot="1" x14ac:dyDescent="0.3">
      <c r="A95" s="477" t="s">
        <v>170</v>
      </c>
      <c r="B95" s="478"/>
      <c r="C95" s="429">
        <v>128</v>
      </c>
      <c r="D95" s="430">
        <v>8</v>
      </c>
      <c r="E95" s="431">
        <v>1</v>
      </c>
      <c r="F95" s="431">
        <v>5960000000</v>
      </c>
      <c r="G95" s="432">
        <v>0</v>
      </c>
      <c r="H95" s="434" t="s">
        <v>136</v>
      </c>
      <c r="I95" s="427">
        <v>1090300</v>
      </c>
      <c r="J95" s="433">
        <v>1029300</v>
      </c>
    </row>
    <row r="96" spans="1:10" ht="102" thickBot="1" x14ac:dyDescent="0.3">
      <c r="A96" s="428"/>
      <c r="B96" s="428" t="s">
        <v>37</v>
      </c>
      <c r="C96" s="432">
        <v>128</v>
      </c>
      <c r="D96" s="430">
        <v>8</v>
      </c>
      <c r="E96" s="431">
        <v>1</v>
      </c>
      <c r="F96" s="431">
        <v>5960075080</v>
      </c>
      <c r="G96" s="432">
        <v>0</v>
      </c>
      <c r="H96" s="426">
        <v>1017100</v>
      </c>
      <c r="I96" s="427">
        <v>1017100</v>
      </c>
      <c r="J96" s="456">
        <v>1017100</v>
      </c>
    </row>
    <row r="97" spans="1:10" ht="22.5" customHeight="1" thickBot="1" x14ac:dyDescent="0.3">
      <c r="A97" s="477" t="s">
        <v>10</v>
      </c>
      <c r="B97" s="478"/>
      <c r="C97" s="429">
        <v>128</v>
      </c>
      <c r="D97" s="430">
        <v>8</v>
      </c>
      <c r="E97" s="431">
        <v>1</v>
      </c>
      <c r="F97" s="431">
        <v>5960075080</v>
      </c>
      <c r="G97" s="432">
        <v>540</v>
      </c>
      <c r="H97" s="426">
        <v>1017100</v>
      </c>
      <c r="I97" s="427">
        <v>1017100</v>
      </c>
      <c r="J97" s="433">
        <v>1017100</v>
      </c>
    </row>
    <row r="98" spans="1:10" ht="34.5" thickBot="1" x14ac:dyDescent="0.3">
      <c r="A98" s="435"/>
      <c r="B98" s="435" t="s">
        <v>57</v>
      </c>
      <c r="C98" s="432">
        <v>128</v>
      </c>
      <c r="D98" s="430">
        <v>8</v>
      </c>
      <c r="E98" s="431">
        <v>1</v>
      </c>
      <c r="F98" s="431">
        <v>5960095000</v>
      </c>
      <c r="G98" s="432">
        <v>0</v>
      </c>
      <c r="H98" s="426">
        <v>398000</v>
      </c>
      <c r="I98" s="444"/>
      <c r="J98" s="445"/>
    </row>
    <row r="99" spans="1:10" ht="57" thickBot="1" x14ac:dyDescent="0.3">
      <c r="A99" s="435"/>
      <c r="B99" s="435" t="s">
        <v>20</v>
      </c>
      <c r="C99" s="432">
        <v>128</v>
      </c>
      <c r="D99" s="430">
        <v>8</v>
      </c>
      <c r="E99" s="431">
        <v>1</v>
      </c>
      <c r="F99" s="431">
        <v>5960095110</v>
      </c>
      <c r="G99" s="432">
        <v>240</v>
      </c>
      <c r="H99" s="426">
        <v>398000</v>
      </c>
      <c r="I99" s="444"/>
      <c r="J99" s="445"/>
    </row>
    <row r="100" spans="1:10" ht="57" thickBot="1" x14ac:dyDescent="0.3">
      <c r="A100" s="435"/>
      <c r="B100" s="435" t="s">
        <v>20</v>
      </c>
      <c r="C100" s="432">
        <v>128</v>
      </c>
      <c r="D100" s="430">
        <v>8</v>
      </c>
      <c r="E100" s="431">
        <v>1</v>
      </c>
      <c r="F100" s="431">
        <v>5960095110</v>
      </c>
      <c r="G100" s="432">
        <v>243</v>
      </c>
      <c r="H100" s="426">
        <v>300000</v>
      </c>
      <c r="I100" s="444"/>
      <c r="J100" s="445"/>
    </row>
    <row r="101" spans="1:10" ht="23.25" thickBot="1" x14ac:dyDescent="0.3">
      <c r="A101" s="435"/>
      <c r="B101" s="435" t="s">
        <v>161</v>
      </c>
      <c r="C101" s="432">
        <v>128</v>
      </c>
      <c r="D101" s="430">
        <v>8</v>
      </c>
      <c r="E101" s="431">
        <v>1</v>
      </c>
      <c r="F101" s="431">
        <v>5960095110</v>
      </c>
      <c r="G101" s="432">
        <v>244</v>
      </c>
      <c r="H101" s="426">
        <v>98000</v>
      </c>
      <c r="I101" s="444"/>
      <c r="J101" s="445"/>
    </row>
    <row r="102" spans="1:10" ht="90.75" thickBot="1" x14ac:dyDescent="0.3">
      <c r="A102" s="428"/>
      <c r="B102" s="428" t="s">
        <v>28</v>
      </c>
      <c r="C102" s="432">
        <v>128</v>
      </c>
      <c r="D102" s="430">
        <v>8</v>
      </c>
      <c r="E102" s="431">
        <v>1</v>
      </c>
      <c r="F102" s="431">
        <v>5960095220</v>
      </c>
      <c r="G102" s="432">
        <v>0</v>
      </c>
      <c r="H102" s="426">
        <v>353941.82</v>
      </c>
      <c r="I102" s="427">
        <v>73200</v>
      </c>
      <c r="J102" s="456">
        <v>12200</v>
      </c>
    </row>
    <row r="103" spans="1:10" ht="56.25" customHeight="1" thickBot="1" x14ac:dyDescent="0.3">
      <c r="A103" s="477" t="s">
        <v>20</v>
      </c>
      <c r="B103" s="478"/>
      <c r="C103" s="429">
        <v>128</v>
      </c>
      <c r="D103" s="430">
        <v>8</v>
      </c>
      <c r="E103" s="431">
        <v>1</v>
      </c>
      <c r="F103" s="431">
        <v>5960095220</v>
      </c>
      <c r="G103" s="432">
        <v>240</v>
      </c>
      <c r="H103" s="426">
        <v>353941.82</v>
      </c>
      <c r="I103" s="427">
        <v>73200</v>
      </c>
      <c r="J103" s="433">
        <v>12200</v>
      </c>
    </row>
    <row r="104" spans="1:10" ht="23.25" thickBot="1" x14ac:dyDescent="0.3">
      <c r="A104" s="435"/>
      <c r="B104" s="449" t="s">
        <v>161</v>
      </c>
      <c r="C104" s="429">
        <v>128</v>
      </c>
      <c r="D104" s="430">
        <v>8</v>
      </c>
      <c r="E104" s="431">
        <v>1</v>
      </c>
      <c r="F104" s="431">
        <v>5960095220</v>
      </c>
      <c r="G104" s="432">
        <v>243</v>
      </c>
      <c r="H104" s="426">
        <v>175666.82</v>
      </c>
      <c r="I104" s="444"/>
      <c r="J104" s="445"/>
    </row>
    <row r="105" spans="1:10" ht="22.5" customHeight="1" thickBot="1" x14ac:dyDescent="0.3">
      <c r="A105" s="477" t="s">
        <v>161</v>
      </c>
      <c r="B105" s="478"/>
      <c r="C105" s="429">
        <v>128</v>
      </c>
      <c r="D105" s="430">
        <v>8</v>
      </c>
      <c r="E105" s="431">
        <v>1</v>
      </c>
      <c r="F105" s="431">
        <v>5960095220</v>
      </c>
      <c r="G105" s="432">
        <v>244</v>
      </c>
      <c r="H105" s="426">
        <v>178275</v>
      </c>
      <c r="I105" s="427">
        <v>73200</v>
      </c>
      <c r="J105" s="433">
        <v>12200</v>
      </c>
    </row>
    <row r="106" spans="1:10" ht="16.5" thickBot="1" x14ac:dyDescent="0.3">
      <c r="A106" s="457"/>
      <c r="B106" s="458" t="s">
        <v>171</v>
      </c>
      <c r="C106" s="459"/>
      <c r="D106" s="459"/>
      <c r="E106" s="459"/>
      <c r="F106" s="424"/>
      <c r="G106" s="424"/>
      <c r="H106" s="460" t="s">
        <v>87</v>
      </c>
      <c r="I106" s="446">
        <v>3497200</v>
      </c>
      <c r="J106" s="425">
        <v>3690700</v>
      </c>
    </row>
    <row r="107" spans="1:10" x14ac:dyDescent="0.25">
      <c r="A107" s="461"/>
      <c r="B107" s="461"/>
      <c r="C107" s="462"/>
      <c r="D107" s="462"/>
      <c r="E107" s="462"/>
      <c r="F107" s="463"/>
      <c r="G107" s="463"/>
      <c r="H107" s="464"/>
      <c r="I107" s="464"/>
      <c r="J107" s="464"/>
    </row>
    <row r="108" spans="1:10" x14ac:dyDescent="0.25">
      <c r="A108" s="461"/>
      <c r="B108" s="461"/>
      <c r="C108" s="462"/>
      <c r="D108" s="462"/>
      <c r="E108" s="462"/>
      <c r="F108" s="463"/>
      <c r="G108" s="463"/>
      <c r="H108" s="465"/>
      <c r="I108" s="465"/>
      <c r="J108" s="465"/>
    </row>
    <row r="109" spans="1:10" x14ac:dyDescent="0.25">
      <c r="A109" s="461"/>
      <c r="B109" s="461"/>
      <c r="C109" s="462"/>
      <c r="D109" s="462"/>
      <c r="E109" s="462"/>
      <c r="F109" s="463"/>
      <c r="G109" s="463"/>
      <c r="H109" s="465"/>
      <c r="I109" s="465"/>
      <c r="J109" s="465"/>
    </row>
    <row r="110" spans="1:10" x14ac:dyDescent="0.25">
      <c r="A110" s="461"/>
      <c r="B110" s="461"/>
      <c r="C110" s="462"/>
      <c r="D110" s="462"/>
      <c r="E110" s="462"/>
      <c r="F110" s="463"/>
      <c r="G110" s="463"/>
      <c r="H110" s="465"/>
      <c r="I110" s="465"/>
      <c r="J110" s="465"/>
    </row>
    <row r="111" spans="1:10" x14ac:dyDescent="0.25">
      <c r="A111" s="333"/>
    </row>
  </sheetData>
  <mergeCells count="45">
    <mergeCell ref="A95:B95"/>
    <mergeCell ref="A97:B97"/>
    <mergeCell ref="A103:B103"/>
    <mergeCell ref="A105:B105"/>
    <mergeCell ref="A78:B78"/>
    <mergeCell ref="A79:B79"/>
    <mergeCell ref="A91:B91"/>
    <mergeCell ref="A92:B92"/>
    <mergeCell ref="A93:B93"/>
    <mergeCell ref="A94:B94"/>
    <mergeCell ref="A65:B65"/>
    <mergeCell ref="A67:B67"/>
    <mergeCell ref="A68:B68"/>
    <mergeCell ref="A69:B69"/>
    <mergeCell ref="A71:B71"/>
    <mergeCell ref="A77:B77"/>
    <mergeCell ref="A52:B52"/>
    <mergeCell ref="A53:B53"/>
    <mergeCell ref="A54:B54"/>
    <mergeCell ref="A55:B55"/>
    <mergeCell ref="A56:B56"/>
    <mergeCell ref="A59:B59"/>
    <mergeCell ref="A26:B26"/>
    <mergeCell ref="A43:B43"/>
    <mergeCell ref="A44:B44"/>
    <mergeCell ref="A45:B45"/>
    <mergeCell ref="A46:B46"/>
    <mergeCell ref="A47:B47"/>
    <mergeCell ref="A15:B15"/>
    <mergeCell ref="A18:B18"/>
    <mergeCell ref="A20:B20"/>
    <mergeCell ref="A21:B21"/>
    <mergeCell ref="A22:B22"/>
    <mergeCell ref="A23:B23"/>
    <mergeCell ref="A8:G8"/>
    <mergeCell ref="A9:B9"/>
    <mergeCell ref="A10:B10"/>
    <mergeCell ref="A11:B11"/>
    <mergeCell ref="A12:B12"/>
    <mergeCell ref="A13:B13"/>
    <mergeCell ref="H1:J1"/>
    <mergeCell ref="H2:J2"/>
    <mergeCell ref="A5:J5"/>
    <mergeCell ref="A6:G6"/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/>
  </sheetViews>
  <sheetFormatPr defaultRowHeight="15.75" x14ac:dyDescent="0.25"/>
  <cols>
    <col min="1" max="1" width="32" customWidth="1"/>
    <col min="2" max="2" width="18.5" customWidth="1"/>
    <col min="3" max="3" width="11" customWidth="1"/>
    <col min="4" max="4" width="10.75" customWidth="1"/>
    <col min="5" max="5" width="11" customWidth="1"/>
    <col min="257" max="257" width="32" customWidth="1"/>
    <col min="258" max="258" width="18.5" customWidth="1"/>
    <col min="259" max="259" width="11" customWidth="1"/>
    <col min="260" max="260" width="9.625" customWidth="1"/>
    <col min="261" max="261" width="9.75" customWidth="1"/>
    <col min="513" max="513" width="32" customWidth="1"/>
    <col min="514" max="514" width="18.5" customWidth="1"/>
    <col min="515" max="515" width="11" customWidth="1"/>
    <col min="516" max="516" width="9.625" customWidth="1"/>
    <col min="517" max="517" width="9.75" customWidth="1"/>
    <col min="769" max="769" width="32" customWidth="1"/>
    <col min="770" max="770" width="18.5" customWidth="1"/>
    <col min="771" max="771" width="11" customWidth="1"/>
    <col min="772" max="772" width="9.625" customWidth="1"/>
    <col min="773" max="773" width="9.75" customWidth="1"/>
    <col min="1025" max="1025" width="32" customWidth="1"/>
    <col min="1026" max="1026" width="18.5" customWidth="1"/>
    <col min="1027" max="1027" width="11" customWidth="1"/>
    <col min="1028" max="1028" width="9.625" customWidth="1"/>
    <col min="1029" max="1029" width="9.75" customWidth="1"/>
    <col min="1281" max="1281" width="32" customWidth="1"/>
    <col min="1282" max="1282" width="18.5" customWidth="1"/>
    <col min="1283" max="1283" width="11" customWidth="1"/>
    <col min="1284" max="1284" width="9.625" customWidth="1"/>
    <col min="1285" max="1285" width="9.75" customWidth="1"/>
    <col min="1537" max="1537" width="32" customWidth="1"/>
    <col min="1538" max="1538" width="18.5" customWidth="1"/>
    <col min="1539" max="1539" width="11" customWidth="1"/>
    <col min="1540" max="1540" width="9.625" customWidth="1"/>
    <col min="1541" max="1541" width="9.75" customWidth="1"/>
    <col min="1793" max="1793" width="32" customWidth="1"/>
    <col min="1794" max="1794" width="18.5" customWidth="1"/>
    <col min="1795" max="1795" width="11" customWidth="1"/>
    <col min="1796" max="1796" width="9.625" customWidth="1"/>
    <col min="1797" max="1797" width="9.75" customWidth="1"/>
    <col min="2049" max="2049" width="32" customWidth="1"/>
    <col min="2050" max="2050" width="18.5" customWidth="1"/>
    <col min="2051" max="2051" width="11" customWidth="1"/>
    <col min="2052" max="2052" width="9.625" customWidth="1"/>
    <col min="2053" max="2053" width="9.75" customWidth="1"/>
    <col min="2305" max="2305" width="32" customWidth="1"/>
    <col min="2306" max="2306" width="18.5" customWidth="1"/>
    <col min="2307" max="2307" width="11" customWidth="1"/>
    <col min="2308" max="2308" width="9.625" customWidth="1"/>
    <col min="2309" max="2309" width="9.75" customWidth="1"/>
    <col min="2561" max="2561" width="32" customWidth="1"/>
    <col min="2562" max="2562" width="18.5" customWidth="1"/>
    <col min="2563" max="2563" width="11" customWidth="1"/>
    <col min="2564" max="2564" width="9.625" customWidth="1"/>
    <col min="2565" max="2565" width="9.75" customWidth="1"/>
    <col min="2817" max="2817" width="32" customWidth="1"/>
    <col min="2818" max="2818" width="18.5" customWidth="1"/>
    <col min="2819" max="2819" width="11" customWidth="1"/>
    <col min="2820" max="2820" width="9.625" customWidth="1"/>
    <col min="2821" max="2821" width="9.75" customWidth="1"/>
    <col min="3073" max="3073" width="32" customWidth="1"/>
    <col min="3074" max="3074" width="18.5" customWidth="1"/>
    <col min="3075" max="3075" width="11" customWidth="1"/>
    <col min="3076" max="3076" width="9.625" customWidth="1"/>
    <col min="3077" max="3077" width="9.75" customWidth="1"/>
    <col min="3329" max="3329" width="32" customWidth="1"/>
    <col min="3330" max="3330" width="18.5" customWidth="1"/>
    <col min="3331" max="3331" width="11" customWidth="1"/>
    <col min="3332" max="3332" width="9.625" customWidth="1"/>
    <col min="3333" max="3333" width="9.75" customWidth="1"/>
    <col min="3585" max="3585" width="32" customWidth="1"/>
    <col min="3586" max="3586" width="18.5" customWidth="1"/>
    <col min="3587" max="3587" width="11" customWidth="1"/>
    <col min="3588" max="3588" width="9.625" customWidth="1"/>
    <col min="3589" max="3589" width="9.75" customWidth="1"/>
    <col min="3841" max="3841" width="32" customWidth="1"/>
    <col min="3842" max="3842" width="18.5" customWidth="1"/>
    <col min="3843" max="3843" width="11" customWidth="1"/>
    <col min="3844" max="3844" width="9.625" customWidth="1"/>
    <col min="3845" max="3845" width="9.75" customWidth="1"/>
    <col min="4097" max="4097" width="32" customWidth="1"/>
    <col min="4098" max="4098" width="18.5" customWidth="1"/>
    <col min="4099" max="4099" width="11" customWidth="1"/>
    <col min="4100" max="4100" width="9.625" customWidth="1"/>
    <col min="4101" max="4101" width="9.75" customWidth="1"/>
    <col min="4353" max="4353" width="32" customWidth="1"/>
    <col min="4354" max="4354" width="18.5" customWidth="1"/>
    <col min="4355" max="4355" width="11" customWidth="1"/>
    <col min="4356" max="4356" width="9.625" customWidth="1"/>
    <col min="4357" max="4357" width="9.75" customWidth="1"/>
    <col min="4609" max="4609" width="32" customWidth="1"/>
    <col min="4610" max="4610" width="18.5" customWidth="1"/>
    <col min="4611" max="4611" width="11" customWidth="1"/>
    <col min="4612" max="4612" width="9.625" customWidth="1"/>
    <col min="4613" max="4613" width="9.75" customWidth="1"/>
    <col min="4865" max="4865" width="32" customWidth="1"/>
    <col min="4866" max="4866" width="18.5" customWidth="1"/>
    <col min="4867" max="4867" width="11" customWidth="1"/>
    <col min="4868" max="4868" width="9.625" customWidth="1"/>
    <col min="4869" max="4869" width="9.75" customWidth="1"/>
    <col min="5121" max="5121" width="32" customWidth="1"/>
    <col min="5122" max="5122" width="18.5" customWidth="1"/>
    <col min="5123" max="5123" width="11" customWidth="1"/>
    <col min="5124" max="5124" width="9.625" customWidth="1"/>
    <col min="5125" max="5125" width="9.75" customWidth="1"/>
    <col min="5377" max="5377" width="32" customWidth="1"/>
    <col min="5378" max="5378" width="18.5" customWidth="1"/>
    <col min="5379" max="5379" width="11" customWidth="1"/>
    <col min="5380" max="5380" width="9.625" customWidth="1"/>
    <col min="5381" max="5381" width="9.75" customWidth="1"/>
    <col min="5633" max="5633" width="32" customWidth="1"/>
    <col min="5634" max="5634" width="18.5" customWidth="1"/>
    <col min="5635" max="5635" width="11" customWidth="1"/>
    <col min="5636" max="5636" width="9.625" customWidth="1"/>
    <col min="5637" max="5637" width="9.75" customWidth="1"/>
    <col min="5889" max="5889" width="32" customWidth="1"/>
    <col min="5890" max="5890" width="18.5" customWidth="1"/>
    <col min="5891" max="5891" width="11" customWidth="1"/>
    <col min="5892" max="5892" width="9.625" customWidth="1"/>
    <col min="5893" max="5893" width="9.75" customWidth="1"/>
    <col min="6145" max="6145" width="32" customWidth="1"/>
    <col min="6146" max="6146" width="18.5" customWidth="1"/>
    <col min="6147" max="6147" width="11" customWidth="1"/>
    <col min="6148" max="6148" width="9.625" customWidth="1"/>
    <col min="6149" max="6149" width="9.75" customWidth="1"/>
    <col min="6401" max="6401" width="32" customWidth="1"/>
    <col min="6402" max="6402" width="18.5" customWidth="1"/>
    <col min="6403" max="6403" width="11" customWidth="1"/>
    <col min="6404" max="6404" width="9.625" customWidth="1"/>
    <col min="6405" max="6405" width="9.75" customWidth="1"/>
    <col min="6657" max="6657" width="32" customWidth="1"/>
    <col min="6658" max="6658" width="18.5" customWidth="1"/>
    <col min="6659" max="6659" width="11" customWidth="1"/>
    <col min="6660" max="6660" width="9.625" customWidth="1"/>
    <col min="6661" max="6661" width="9.75" customWidth="1"/>
    <col min="6913" max="6913" width="32" customWidth="1"/>
    <col min="6914" max="6914" width="18.5" customWidth="1"/>
    <col min="6915" max="6915" width="11" customWidth="1"/>
    <col min="6916" max="6916" width="9.625" customWidth="1"/>
    <col min="6917" max="6917" width="9.75" customWidth="1"/>
    <col min="7169" max="7169" width="32" customWidth="1"/>
    <col min="7170" max="7170" width="18.5" customWidth="1"/>
    <col min="7171" max="7171" width="11" customWidth="1"/>
    <col min="7172" max="7172" width="9.625" customWidth="1"/>
    <col min="7173" max="7173" width="9.75" customWidth="1"/>
    <col min="7425" max="7425" width="32" customWidth="1"/>
    <col min="7426" max="7426" width="18.5" customWidth="1"/>
    <col min="7427" max="7427" width="11" customWidth="1"/>
    <col min="7428" max="7428" width="9.625" customWidth="1"/>
    <col min="7429" max="7429" width="9.75" customWidth="1"/>
    <col min="7681" max="7681" width="32" customWidth="1"/>
    <col min="7682" max="7682" width="18.5" customWidth="1"/>
    <col min="7683" max="7683" width="11" customWidth="1"/>
    <col min="7684" max="7684" width="9.625" customWidth="1"/>
    <col min="7685" max="7685" width="9.75" customWidth="1"/>
    <col min="7937" max="7937" width="32" customWidth="1"/>
    <col min="7938" max="7938" width="18.5" customWidth="1"/>
    <col min="7939" max="7939" width="11" customWidth="1"/>
    <col min="7940" max="7940" width="9.625" customWidth="1"/>
    <col min="7941" max="7941" width="9.75" customWidth="1"/>
    <col min="8193" max="8193" width="32" customWidth="1"/>
    <col min="8194" max="8194" width="18.5" customWidth="1"/>
    <col min="8195" max="8195" width="11" customWidth="1"/>
    <col min="8196" max="8196" width="9.625" customWidth="1"/>
    <col min="8197" max="8197" width="9.75" customWidth="1"/>
    <col min="8449" max="8449" width="32" customWidth="1"/>
    <col min="8450" max="8450" width="18.5" customWidth="1"/>
    <col min="8451" max="8451" width="11" customWidth="1"/>
    <col min="8452" max="8452" width="9.625" customWidth="1"/>
    <col min="8453" max="8453" width="9.75" customWidth="1"/>
    <col min="8705" max="8705" width="32" customWidth="1"/>
    <col min="8706" max="8706" width="18.5" customWidth="1"/>
    <col min="8707" max="8707" width="11" customWidth="1"/>
    <col min="8708" max="8708" width="9.625" customWidth="1"/>
    <col min="8709" max="8709" width="9.75" customWidth="1"/>
    <col min="8961" max="8961" width="32" customWidth="1"/>
    <col min="8962" max="8962" width="18.5" customWidth="1"/>
    <col min="8963" max="8963" width="11" customWidth="1"/>
    <col min="8964" max="8964" width="9.625" customWidth="1"/>
    <col min="8965" max="8965" width="9.75" customWidth="1"/>
    <col min="9217" max="9217" width="32" customWidth="1"/>
    <col min="9218" max="9218" width="18.5" customWidth="1"/>
    <col min="9219" max="9219" width="11" customWidth="1"/>
    <col min="9220" max="9220" width="9.625" customWidth="1"/>
    <col min="9221" max="9221" width="9.75" customWidth="1"/>
    <col min="9473" max="9473" width="32" customWidth="1"/>
    <col min="9474" max="9474" width="18.5" customWidth="1"/>
    <col min="9475" max="9475" width="11" customWidth="1"/>
    <col min="9476" max="9476" width="9.625" customWidth="1"/>
    <col min="9477" max="9477" width="9.75" customWidth="1"/>
    <col min="9729" max="9729" width="32" customWidth="1"/>
    <col min="9730" max="9730" width="18.5" customWidth="1"/>
    <col min="9731" max="9731" width="11" customWidth="1"/>
    <col min="9732" max="9732" width="9.625" customWidth="1"/>
    <col min="9733" max="9733" width="9.75" customWidth="1"/>
    <col min="9985" max="9985" width="32" customWidth="1"/>
    <col min="9986" max="9986" width="18.5" customWidth="1"/>
    <col min="9987" max="9987" width="11" customWidth="1"/>
    <col min="9988" max="9988" width="9.625" customWidth="1"/>
    <col min="9989" max="9989" width="9.75" customWidth="1"/>
    <col min="10241" max="10241" width="32" customWidth="1"/>
    <col min="10242" max="10242" width="18.5" customWidth="1"/>
    <col min="10243" max="10243" width="11" customWidth="1"/>
    <col min="10244" max="10244" width="9.625" customWidth="1"/>
    <col min="10245" max="10245" width="9.75" customWidth="1"/>
    <col min="10497" max="10497" width="32" customWidth="1"/>
    <col min="10498" max="10498" width="18.5" customWidth="1"/>
    <col min="10499" max="10499" width="11" customWidth="1"/>
    <col min="10500" max="10500" width="9.625" customWidth="1"/>
    <col min="10501" max="10501" width="9.75" customWidth="1"/>
    <col min="10753" max="10753" width="32" customWidth="1"/>
    <col min="10754" max="10754" width="18.5" customWidth="1"/>
    <col min="10755" max="10755" width="11" customWidth="1"/>
    <col min="10756" max="10756" width="9.625" customWidth="1"/>
    <col min="10757" max="10757" width="9.75" customWidth="1"/>
    <col min="11009" max="11009" width="32" customWidth="1"/>
    <col min="11010" max="11010" width="18.5" customWidth="1"/>
    <col min="11011" max="11011" width="11" customWidth="1"/>
    <col min="11012" max="11012" width="9.625" customWidth="1"/>
    <col min="11013" max="11013" width="9.75" customWidth="1"/>
    <col min="11265" max="11265" width="32" customWidth="1"/>
    <col min="11266" max="11266" width="18.5" customWidth="1"/>
    <col min="11267" max="11267" width="11" customWidth="1"/>
    <col min="11268" max="11268" width="9.625" customWidth="1"/>
    <col min="11269" max="11269" width="9.75" customWidth="1"/>
    <col min="11521" max="11521" width="32" customWidth="1"/>
    <col min="11522" max="11522" width="18.5" customWidth="1"/>
    <col min="11523" max="11523" width="11" customWidth="1"/>
    <col min="11524" max="11524" width="9.625" customWidth="1"/>
    <col min="11525" max="11525" width="9.75" customWidth="1"/>
    <col min="11777" max="11777" width="32" customWidth="1"/>
    <col min="11778" max="11778" width="18.5" customWidth="1"/>
    <col min="11779" max="11779" width="11" customWidth="1"/>
    <col min="11780" max="11780" width="9.625" customWidth="1"/>
    <col min="11781" max="11781" width="9.75" customWidth="1"/>
    <col min="12033" max="12033" width="32" customWidth="1"/>
    <col min="12034" max="12034" width="18.5" customWidth="1"/>
    <col min="12035" max="12035" width="11" customWidth="1"/>
    <col min="12036" max="12036" width="9.625" customWidth="1"/>
    <col min="12037" max="12037" width="9.75" customWidth="1"/>
    <col min="12289" max="12289" width="32" customWidth="1"/>
    <col min="12290" max="12290" width="18.5" customWidth="1"/>
    <col min="12291" max="12291" width="11" customWidth="1"/>
    <col min="12292" max="12292" width="9.625" customWidth="1"/>
    <col min="12293" max="12293" width="9.75" customWidth="1"/>
    <col min="12545" max="12545" width="32" customWidth="1"/>
    <col min="12546" max="12546" width="18.5" customWidth="1"/>
    <col min="12547" max="12547" width="11" customWidth="1"/>
    <col min="12548" max="12548" width="9.625" customWidth="1"/>
    <col min="12549" max="12549" width="9.75" customWidth="1"/>
    <col min="12801" max="12801" width="32" customWidth="1"/>
    <col min="12802" max="12802" width="18.5" customWidth="1"/>
    <col min="12803" max="12803" width="11" customWidth="1"/>
    <col min="12804" max="12804" width="9.625" customWidth="1"/>
    <col min="12805" max="12805" width="9.75" customWidth="1"/>
    <col min="13057" max="13057" width="32" customWidth="1"/>
    <col min="13058" max="13058" width="18.5" customWidth="1"/>
    <col min="13059" max="13059" width="11" customWidth="1"/>
    <col min="13060" max="13060" width="9.625" customWidth="1"/>
    <col min="13061" max="13061" width="9.75" customWidth="1"/>
    <col min="13313" max="13313" width="32" customWidth="1"/>
    <col min="13314" max="13314" width="18.5" customWidth="1"/>
    <col min="13315" max="13315" width="11" customWidth="1"/>
    <col min="13316" max="13316" width="9.625" customWidth="1"/>
    <col min="13317" max="13317" width="9.75" customWidth="1"/>
    <col min="13569" max="13569" width="32" customWidth="1"/>
    <col min="13570" max="13570" width="18.5" customWidth="1"/>
    <col min="13571" max="13571" width="11" customWidth="1"/>
    <col min="13572" max="13572" width="9.625" customWidth="1"/>
    <col min="13573" max="13573" width="9.75" customWidth="1"/>
    <col min="13825" max="13825" width="32" customWidth="1"/>
    <col min="13826" max="13826" width="18.5" customWidth="1"/>
    <col min="13827" max="13827" width="11" customWidth="1"/>
    <col min="13828" max="13828" width="9.625" customWidth="1"/>
    <col min="13829" max="13829" width="9.75" customWidth="1"/>
    <col min="14081" max="14081" width="32" customWidth="1"/>
    <col min="14082" max="14082" width="18.5" customWidth="1"/>
    <col min="14083" max="14083" width="11" customWidth="1"/>
    <col min="14084" max="14084" width="9.625" customWidth="1"/>
    <col min="14085" max="14085" width="9.75" customWidth="1"/>
    <col min="14337" max="14337" width="32" customWidth="1"/>
    <col min="14338" max="14338" width="18.5" customWidth="1"/>
    <col min="14339" max="14339" width="11" customWidth="1"/>
    <col min="14340" max="14340" width="9.625" customWidth="1"/>
    <col min="14341" max="14341" width="9.75" customWidth="1"/>
    <col min="14593" max="14593" width="32" customWidth="1"/>
    <col min="14594" max="14594" width="18.5" customWidth="1"/>
    <col min="14595" max="14595" width="11" customWidth="1"/>
    <col min="14596" max="14596" width="9.625" customWidth="1"/>
    <col min="14597" max="14597" width="9.75" customWidth="1"/>
    <col min="14849" max="14849" width="32" customWidth="1"/>
    <col min="14850" max="14850" width="18.5" customWidth="1"/>
    <col min="14851" max="14851" width="11" customWidth="1"/>
    <col min="14852" max="14852" width="9.625" customWidth="1"/>
    <col min="14853" max="14853" width="9.75" customWidth="1"/>
    <col min="15105" max="15105" width="32" customWidth="1"/>
    <col min="15106" max="15106" width="18.5" customWidth="1"/>
    <col min="15107" max="15107" width="11" customWidth="1"/>
    <col min="15108" max="15108" width="9.625" customWidth="1"/>
    <col min="15109" max="15109" width="9.75" customWidth="1"/>
    <col min="15361" max="15361" width="32" customWidth="1"/>
    <col min="15362" max="15362" width="18.5" customWidth="1"/>
    <col min="15363" max="15363" width="11" customWidth="1"/>
    <col min="15364" max="15364" width="9.625" customWidth="1"/>
    <col min="15365" max="15365" width="9.75" customWidth="1"/>
    <col min="15617" max="15617" width="32" customWidth="1"/>
    <col min="15618" max="15618" width="18.5" customWidth="1"/>
    <col min="15619" max="15619" width="11" customWidth="1"/>
    <col min="15620" max="15620" width="9.625" customWidth="1"/>
    <col min="15621" max="15621" width="9.75" customWidth="1"/>
    <col min="15873" max="15873" width="32" customWidth="1"/>
    <col min="15874" max="15874" width="18.5" customWidth="1"/>
    <col min="15875" max="15875" width="11" customWidth="1"/>
    <col min="15876" max="15876" width="9.625" customWidth="1"/>
    <col min="15877" max="15877" width="9.75" customWidth="1"/>
    <col min="16129" max="16129" width="32" customWidth="1"/>
    <col min="16130" max="16130" width="18.5" customWidth="1"/>
    <col min="16131" max="16131" width="11" customWidth="1"/>
    <col min="16132" max="16132" width="9.625" customWidth="1"/>
    <col min="16133" max="16133" width="9.75" customWidth="1"/>
  </cols>
  <sheetData>
    <row r="1" spans="1:5" x14ac:dyDescent="0.25">
      <c r="A1" s="481"/>
      <c r="B1" s="481"/>
      <c r="C1" s="481"/>
      <c r="D1" s="481"/>
      <c r="E1" s="482" t="s">
        <v>173</v>
      </c>
    </row>
    <row r="2" spans="1:5" x14ac:dyDescent="0.25">
      <c r="A2" s="481"/>
      <c r="B2" s="481"/>
      <c r="C2" s="481"/>
      <c r="D2" s="481"/>
      <c r="E2" s="482" t="s">
        <v>174</v>
      </c>
    </row>
    <row r="3" spans="1:5" x14ac:dyDescent="0.25">
      <c r="A3" s="481"/>
      <c r="B3" s="481"/>
      <c r="C3" s="481"/>
      <c r="D3" s="481"/>
      <c r="E3" s="483" t="s">
        <v>175</v>
      </c>
    </row>
    <row r="4" spans="1:5" x14ac:dyDescent="0.25">
      <c r="A4" s="481"/>
      <c r="B4" s="481"/>
      <c r="C4" s="481"/>
      <c r="D4" s="481"/>
      <c r="E4" s="483" t="s">
        <v>176</v>
      </c>
    </row>
    <row r="5" spans="1:5" x14ac:dyDescent="0.25">
      <c r="A5" s="481"/>
      <c r="B5" s="481"/>
      <c r="C5" s="481"/>
      <c r="D5" s="481"/>
      <c r="E5" s="481"/>
    </row>
    <row r="6" spans="1:5" x14ac:dyDescent="0.25">
      <c r="A6" s="484" t="s">
        <v>177</v>
      </c>
      <c r="B6" s="485"/>
      <c r="C6" s="485"/>
      <c r="D6" s="485"/>
      <c r="E6" s="485"/>
    </row>
    <row r="7" spans="1:5" x14ac:dyDescent="0.25">
      <c r="A7" s="486" t="s">
        <v>178</v>
      </c>
      <c r="B7" s="481"/>
      <c r="C7" s="481"/>
      <c r="D7" s="481"/>
      <c r="E7" s="481"/>
    </row>
    <row r="8" spans="1:5" ht="16.5" thickBot="1" x14ac:dyDescent="0.3">
      <c r="A8" s="481"/>
      <c r="B8" s="481"/>
      <c r="C8" s="481"/>
      <c r="D8" s="481"/>
      <c r="E8" s="483" t="s">
        <v>39</v>
      </c>
    </row>
    <row r="9" spans="1:5" ht="48" customHeight="1" x14ac:dyDescent="0.25">
      <c r="A9" s="487" t="s">
        <v>1</v>
      </c>
      <c r="B9" s="488" t="s">
        <v>179</v>
      </c>
      <c r="C9" s="488">
        <v>2019</v>
      </c>
      <c r="D9" s="488">
        <v>2020</v>
      </c>
      <c r="E9" s="489">
        <v>2021</v>
      </c>
    </row>
    <row r="10" spans="1:5" x14ac:dyDescent="0.25">
      <c r="A10" s="490" t="s">
        <v>180</v>
      </c>
      <c r="B10" s="491" t="s">
        <v>181</v>
      </c>
      <c r="C10" s="491" t="s">
        <v>182</v>
      </c>
      <c r="D10" s="491" t="s">
        <v>182</v>
      </c>
      <c r="E10" s="492" t="s">
        <v>182</v>
      </c>
    </row>
    <row r="11" spans="1:5" ht="27.75" customHeight="1" x14ac:dyDescent="0.25">
      <c r="A11" s="493" t="s">
        <v>183</v>
      </c>
      <c r="B11" s="494" t="s">
        <v>69</v>
      </c>
      <c r="C11" s="495">
        <v>5035900</v>
      </c>
      <c r="D11" s="495">
        <f>D12+D44</f>
        <v>3497200</v>
      </c>
      <c r="E11" s="495">
        <v>3690700</v>
      </c>
    </row>
    <row r="12" spans="1:5" ht="15.75" customHeight="1" x14ac:dyDescent="0.25">
      <c r="A12" s="496" t="s">
        <v>184</v>
      </c>
      <c r="B12" s="497" t="s">
        <v>185</v>
      </c>
      <c r="C12" s="495">
        <v>1467000</v>
      </c>
      <c r="D12" s="495">
        <v>1610600</v>
      </c>
      <c r="E12" s="495">
        <v>1886800</v>
      </c>
    </row>
    <row r="13" spans="1:5" ht="15" customHeight="1" x14ac:dyDescent="0.25">
      <c r="A13" s="496" t="s">
        <v>186</v>
      </c>
      <c r="B13" s="497" t="s">
        <v>187</v>
      </c>
      <c r="C13" s="498">
        <v>539000</v>
      </c>
      <c r="D13" s="498">
        <f>D15</f>
        <v>562000</v>
      </c>
      <c r="E13" s="498">
        <f>E15</f>
        <v>587000</v>
      </c>
    </row>
    <row r="14" spans="1:5" ht="12" customHeight="1" x14ac:dyDescent="0.25">
      <c r="A14" s="496" t="s">
        <v>188</v>
      </c>
      <c r="B14" s="497" t="s">
        <v>189</v>
      </c>
      <c r="C14" s="498">
        <v>539000</v>
      </c>
      <c r="D14" s="498">
        <f>D15</f>
        <v>562000</v>
      </c>
      <c r="E14" s="498">
        <f>E15</f>
        <v>587000</v>
      </c>
    </row>
    <row r="15" spans="1:5" ht="84" customHeight="1" x14ac:dyDescent="0.25">
      <c r="A15" s="496" t="s">
        <v>190</v>
      </c>
      <c r="B15" s="497" t="s">
        <v>191</v>
      </c>
      <c r="C15" s="498">
        <v>539000</v>
      </c>
      <c r="D15" s="498">
        <v>562000</v>
      </c>
      <c r="E15" s="498">
        <v>587000</v>
      </c>
    </row>
    <row r="16" spans="1:5" ht="81.75" customHeight="1" x14ac:dyDescent="0.25">
      <c r="A16" s="496" t="s">
        <v>190</v>
      </c>
      <c r="B16" s="497" t="s">
        <v>192</v>
      </c>
      <c r="C16" s="498">
        <v>539000</v>
      </c>
      <c r="D16" s="498">
        <v>562000</v>
      </c>
      <c r="E16" s="499">
        <v>587000</v>
      </c>
    </row>
    <row r="17" spans="1:5" ht="42.75" customHeight="1" x14ac:dyDescent="0.25">
      <c r="A17" s="496" t="s">
        <v>193</v>
      </c>
      <c r="B17" s="497" t="s">
        <v>194</v>
      </c>
      <c r="C17" s="498">
        <v>469000</v>
      </c>
      <c r="D17" s="498">
        <v>589600</v>
      </c>
      <c r="E17" s="498">
        <v>840800</v>
      </c>
    </row>
    <row r="18" spans="1:5" ht="36" customHeight="1" x14ac:dyDescent="0.25">
      <c r="A18" s="496" t="s">
        <v>195</v>
      </c>
      <c r="B18" s="497" t="s">
        <v>196</v>
      </c>
      <c r="C18" s="498">
        <v>469000</v>
      </c>
      <c r="D18" s="498">
        <v>589600</v>
      </c>
      <c r="E18" s="498">
        <v>840800</v>
      </c>
    </row>
    <row r="19" spans="1:5" ht="70.5" customHeight="1" x14ac:dyDescent="0.25">
      <c r="A19" s="496" t="s">
        <v>197</v>
      </c>
      <c r="B19" s="497" t="s">
        <v>198</v>
      </c>
      <c r="C19" s="498">
        <v>173100</v>
      </c>
      <c r="D19" s="498">
        <v>223500</v>
      </c>
      <c r="E19" s="499">
        <v>318100</v>
      </c>
    </row>
    <row r="20" spans="1:5" ht="96.75" customHeight="1" x14ac:dyDescent="0.25">
      <c r="A20" s="496" t="s">
        <v>199</v>
      </c>
      <c r="B20" s="497" t="s">
        <v>200</v>
      </c>
      <c r="C20" s="498">
        <v>1200</v>
      </c>
      <c r="D20" s="498" t="s">
        <v>201</v>
      </c>
      <c r="E20" s="499">
        <v>2000</v>
      </c>
    </row>
    <row r="21" spans="1:5" ht="81.75" customHeight="1" x14ac:dyDescent="0.25">
      <c r="A21" s="496" t="s">
        <v>202</v>
      </c>
      <c r="B21" s="497" t="s">
        <v>203</v>
      </c>
      <c r="C21" s="498">
        <v>353300</v>
      </c>
      <c r="D21" s="498">
        <v>439900</v>
      </c>
      <c r="E21" s="499">
        <v>625500</v>
      </c>
    </row>
    <row r="22" spans="1:5" ht="91.5" customHeight="1" x14ac:dyDescent="0.25">
      <c r="A22" s="496" t="s">
        <v>204</v>
      </c>
      <c r="B22" s="497" t="s">
        <v>205</v>
      </c>
      <c r="C22" s="498">
        <v>-58600</v>
      </c>
      <c r="D22" s="498">
        <v>-75300</v>
      </c>
      <c r="E22" s="499">
        <v>-104800</v>
      </c>
    </row>
    <row r="23" spans="1:5" ht="17.25" customHeight="1" x14ac:dyDescent="0.25">
      <c r="A23" s="496" t="s">
        <v>206</v>
      </c>
      <c r="B23" s="497" t="s">
        <v>207</v>
      </c>
      <c r="C23" s="498">
        <v>0</v>
      </c>
      <c r="D23" s="498">
        <v>0</v>
      </c>
      <c r="E23" s="498">
        <v>0</v>
      </c>
    </row>
    <row r="24" spans="1:5" ht="27" customHeight="1" x14ac:dyDescent="0.25">
      <c r="A24" s="496" t="s">
        <v>208</v>
      </c>
      <c r="B24" s="497" t="s">
        <v>209</v>
      </c>
      <c r="C24" s="498">
        <v>0</v>
      </c>
      <c r="D24" s="498">
        <v>0</v>
      </c>
      <c r="E24" s="498">
        <v>0</v>
      </c>
    </row>
    <row r="25" spans="1:5" ht="37.5" customHeight="1" x14ac:dyDescent="0.25">
      <c r="A25" s="496" t="s">
        <v>210</v>
      </c>
      <c r="B25" s="497" t="s">
        <v>211</v>
      </c>
      <c r="C25" s="498">
        <v>0</v>
      </c>
      <c r="D25" s="498">
        <v>0</v>
      </c>
      <c r="E25" s="498">
        <v>0</v>
      </c>
    </row>
    <row r="26" spans="1:5" ht="21" customHeight="1" x14ac:dyDescent="0.25">
      <c r="A26" s="496" t="s">
        <v>212</v>
      </c>
      <c r="B26" s="497" t="s">
        <v>213</v>
      </c>
      <c r="C26" s="498">
        <v>0</v>
      </c>
      <c r="D26" s="498">
        <v>0</v>
      </c>
      <c r="E26" s="498">
        <v>0</v>
      </c>
    </row>
    <row r="27" spans="1:5" ht="26.25" customHeight="1" x14ac:dyDescent="0.25">
      <c r="A27" s="496" t="s">
        <v>212</v>
      </c>
      <c r="B27" s="497" t="s">
        <v>214</v>
      </c>
      <c r="C27" s="498">
        <v>0</v>
      </c>
      <c r="D27" s="498">
        <v>0</v>
      </c>
      <c r="E27" s="498">
        <v>0</v>
      </c>
    </row>
    <row r="28" spans="1:5" ht="23.25" customHeight="1" x14ac:dyDescent="0.25">
      <c r="A28" s="496" t="s">
        <v>215</v>
      </c>
      <c r="B28" s="497" t="s">
        <v>216</v>
      </c>
      <c r="C28" s="498">
        <v>0</v>
      </c>
      <c r="D28" s="498">
        <v>0</v>
      </c>
      <c r="E28" s="499">
        <v>0</v>
      </c>
    </row>
    <row r="29" spans="1:5" ht="10.5" customHeight="1" x14ac:dyDescent="0.25">
      <c r="A29" s="496" t="s">
        <v>217</v>
      </c>
      <c r="B29" s="497" t="s">
        <v>218</v>
      </c>
      <c r="C29" s="498">
        <v>455000</v>
      </c>
      <c r="D29" s="498">
        <v>455000</v>
      </c>
      <c r="E29" s="498">
        <v>455000</v>
      </c>
    </row>
    <row r="30" spans="1:5" ht="18" customHeight="1" x14ac:dyDescent="0.25">
      <c r="A30" s="496" t="s">
        <v>219</v>
      </c>
      <c r="B30" s="497" t="s">
        <v>220</v>
      </c>
      <c r="C30" s="498">
        <f>C31</f>
        <v>14000</v>
      </c>
      <c r="D30" s="498">
        <v>14000</v>
      </c>
      <c r="E30" s="498">
        <v>14000</v>
      </c>
    </row>
    <row r="31" spans="1:5" ht="48.75" customHeight="1" x14ac:dyDescent="0.25">
      <c r="A31" s="496" t="s">
        <v>221</v>
      </c>
      <c r="B31" s="497" t="s">
        <v>222</v>
      </c>
      <c r="C31" s="498">
        <v>14000</v>
      </c>
      <c r="D31" s="498">
        <v>14000</v>
      </c>
      <c r="E31" s="498">
        <v>14000</v>
      </c>
    </row>
    <row r="32" spans="1:5" ht="47.25" customHeight="1" x14ac:dyDescent="0.25">
      <c r="A32" s="496" t="s">
        <v>223</v>
      </c>
      <c r="B32" s="497" t="s">
        <v>224</v>
      </c>
      <c r="C32" s="498">
        <v>14000</v>
      </c>
      <c r="D32" s="498">
        <v>14000</v>
      </c>
      <c r="E32" s="499">
        <v>14000</v>
      </c>
    </row>
    <row r="33" spans="1:5" ht="15" customHeight="1" x14ac:dyDescent="0.25">
      <c r="A33" s="496" t="s">
        <v>225</v>
      </c>
      <c r="B33" s="497" t="s">
        <v>226</v>
      </c>
      <c r="C33" s="498">
        <v>441000</v>
      </c>
      <c r="D33" s="498">
        <v>441000</v>
      </c>
      <c r="E33" s="498">
        <v>441000</v>
      </c>
    </row>
    <row r="34" spans="1:5" ht="13.5" customHeight="1" x14ac:dyDescent="0.25">
      <c r="A34" s="496" t="s">
        <v>227</v>
      </c>
      <c r="B34" s="497" t="s">
        <v>228</v>
      </c>
      <c r="C34" s="498">
        <v>15000</v>
      </c>
      <c r="D34" s="498">
        <v>15000</v>
      </c>
      <c r="E34" s="498">
        <v>15000</v>
      </c>
    </row>
    <row r="35" spans="1:5" ht="45.75" customHeight="1" x14ac:dyDescent="0.25">
      <c r="A35" s="496" t="s">
        <v>229</v>
      </c>
      <c r="B35" s="497" t="s">
        <v>230</v>
      </c>
      <c r="C35" s="498">
        <v>15000</v>
      </c>
      <c r="D35" s="498">
        <v>15000</v>
      </c>
      <c r="E35" s="498">
        <v>15000</v>
      </c>
    </row>
    <row r="36" spans="1:5" ht="84" customHeight="1" x14ac:dyDescent="0.25">
      <c r="A36" s="496" t="s">
        <v>231</v>
      </c>
      <c r="B36" s="497" t="s">
        <v>232</v>
      </c>
      <c r="C36" s="498">
        <v>15000</v>
      </c>
      <c r="D36" s="498">
        <v>15000</v>
      </c>
      <c r="E36" s="498">
        <v>15000</v>
      </c>
    </row>
    <row r="37" spans="1:5" ht="13.5" customHeight="1" x14ac:dyDescent="0.25">
      <c r="A37" s="496" t="s">
        <v>233</v>
      </c>
      <c r="B37" s="497" t="s">
        <v>234</v>
      </c>
      <c r="C37" s="498">
        <v>426000</v>
      </c>
      <c r="D37" s="498">
        <v>426000</v>
      </c>
      <c r="E37" s="498">
        <v>426000</v>
      </c>
    </row>
    <row r="38" spans="1:5" ht="45" customHeight="1" x14ac:dyDescent="0.25">
      <c r="A38" s="496" t="s">
        <v>235</v>
      </c>
      <c r="B38" s="497" t="s">
        <v>236</v>
      </c>
      <c r="C38" s="498">
        <v>426000</v>
      </c>
      <c r="D38" s="498">
        <v>426000</v>
      </c>
      <c r="E38" s="498">
        <v>426000</v>
      </c>
    </row>
    <row r="39" spans="1:5" ht="83.25" customHeight="1" x14ac:dyDescent="0.25">
      <c r="A39" s="496" t="s">
        <v>237</v>
      </c>
      <c r="B39" s="497" t="s">
        <v>238</v>
      </c>
      <c r="C39" s="498">
        <v>426000</v>
      </c>
      <c r="D39" s="498">
        <v>426000</v>
      </c>
      <c r="E39" s="498">
        <v>426000</v>
      </c>
    </row>
    <row r="40" spans="1:5" ht="51.75" customHeight="1" x14ac:dyDescent="0.25">
      <c r="A40" s="496" t="s">
        <v>239</v>
      </c>
      <c r="B40" s="497" t="s">
        <v>240</v>
      </c>
      <c r="C40" s="498">
        <v>4000</v>
      </c>
      <c r="D40" s="498">
        <v>4000</v>
      </c>
      <c r="E40" s="498">
        <v>4000</v>
      </c>
    </row>
    <row r="41" spans="1:5" ht="110.25" customHeight="1" x14ac:dyDescent="0.25">
      <c r="A41" s="496" t="s">
        <v>241</v>
      </c>
      <c r="B41" s="497" t="s">
        <v>242</v>
      </c>
      <c r="C41" s="498">
        <v>4000</v>
      </c>
      <c r="D41" s="498">
        <v>4000</v>
      </c>
      <c r="E41" s="498">
        <v>4000</v>
      </c>
    </row>
    <row r="42" spans="1:5" ht="95.25" customHeight="1" x14ac:dyDescent="0.25">
      <c r="A42" s="500" t="s">
        <v>243</v>
      </c>
      <c r="B42" s="497" t="s">
        <v>244</v>
      </c>
      <c r="C42" s="498">
        <v>4000</v>
      </c>
      <c r="D42" s="498">
        <v>4000</v>
      </c>
      <c r="E42" s="498">
        <v>4000</v>
      </c>
    </row>
    <row r="43" spans="1:5" ht="95.25" customHeight="1" x14ac:dyDescent="0.25">
      <c r="A43" s="496" t="s">
        <v>243</v>
      </c>
      <c r="B43" s="497" t="s">
        <v>245</v>
      </c>
      <c r="C43" s="498">
        <v>4000</v>
      </c>
      <c r="D43" s="498">
        <v>4000</v>
      </c>
      <c r="E43" s="498">
        <v>4000</v>
      </c>
    </row>
    <row r="44" spans="1:5" ht="17.25" customHeight="1" x14ac:dyDescent="0.25">
      <c r="A44" s="496" t="s">
        <v>246</v>
      </c>
      <c r="B44" s="497" t="s">
        <v>247</v>
      </c>
      <c r="C44" s="495">
        <v>3568900</v>
      </c>
      <c r="D44" s="495">
        <v>1886600</v>
      </c>
      <c r="E44" s="495">
        <v>1803900</v>
      </c>
    </row>
    <row r="45" spans="1:5" ht="33.75" customHeight="1" x14ac:dyDescent="0.25">
      <c r="A45" s="496" t="s">
        <v>248</v>
      </c>
      <c r="B45" s="497" t="s">
        <v>249</v>
      </c>
      <c r="C45" s="498">
        <v>3274100</v>
      </c>
      <c r="D45" s="498">
        <v>1886600</v>
      </c>
      <c r="E45" s="498">
        <v>1803900</v>
      </c>
    </row>
    <row r="46" spans="1:5" ht="23.25" customHeight="1" x14ac:dyDescent="0.25">
      <c r="A46" s="496" t="s">
        <v>250</v>
      </c>
      <c r="B46" s="497" t="s">
        <v>251</v>
      </c>
      <c r="C46" s="501">
        <v>2413700</v>
      </c>
      <c r="D46" s="498">
        <v>1796700</v>
      </c>
      <c r="E46" s="498">
        <v>1714000</v>
      </c>
    </row>
    <row r="47" spans="1:5" ht="22.5" customHeight="1" x14ac:dyDescent="0.25">
      <c r="A47" s="496" t="s">
        <v>252</v>
      </c>
      <c r="B47" s="497" t="s">
        <v>253</v>
      </c>
      <c r="C47" s="501">
        <v>1855700</v>
      </c>
      <c r="D47" s="498">
        <v>1796700</v>
      </c>
      <c r="E47" s="498">
        <v>1714000</v>
      </c>
    </row>
    <row r="48" spans="1:5" ht="25.5" customHeight="1" x14ac:dyDescent="0.25">
      <c r="A48" s="496" t="s">
        <v>254</v>
      </c>
      <c r="B48" s="497" t="s">
        <v>255</v>
      </c>
      <c r="C48" s="501">
        <v>1855700</v>
      </c>
      <c r="D48" s="498">
        <v>1796700</v>
      </c>
      <c r="E48" s="499">
        <v>1714000</v>
      </c>
    </row>
    <row r="49" spans="1:6" ht="36" customHeight="1" x14ac:dyDescent="0.25">
      <c r="A49" s="496" t="s">
        <v>256</v>
      </c>
      <c r="B49" s="497" t="s">
        <v>257</v>
      </c>
      <c r="C49" s="501">
        <v>558000</v>
      </c>
      <c r="D49" s="498">
        <v>0</v>
      </c>
      <c r="E49" s="498">
        <v>0</v>
      </c>
    </row>
    <row r="50" spans="1:6" ht="44.25" customHeight="1" x14ac:dyDescent="0.25">
      <c r="A50" s="496" t="s">
        <v>258</v>
      </c>
      <c r="B50" s="497" t="s">
        <v>259</v>
      </c>
      <c r="C50" s="501">
        <v>558000</v>
      </c>
      <c r="D50" s="498">
        <v>0</v>
      </c>
      <c r="E50" s="498">
        <v>0</v>
      </c>
    </row>
    <row r="51" spans="1:6" ht="39" customHeight="1" x14ac:dyDescent="0.25">
      <c r="A51" s="496" t="s">
        <v>260</v>
      </c>
      <c r="B51" s="497" t="s">
        <v>261</v>
      </c>
      <c r="C51" s="501">
        <v>770500</v>
      </c>
      <c r="D51" s="498">
        <v>0</v>
      </c>
      <c r="E51" s="498">
        <v>0</v>
      </c>
    </row>
    <row r="52" spans="1:6" ht="20.25" customHeight="1" x14ac:dyDescent="0.25">
      <c r="A52" s="496" t="s">
        <v>262</v>
      </c>
      <c r="B52" s="497" t="s">
        <v>263</v>
      </c>
      <c r="C52" s="501">
        <v>770500</v>
      </c>
      <c r="D52" s="498">
        <v>0</v>
      </c>
      <c r="E52" s="498">
        <v>0</v>
      </c>
    </row>
    <row r="53" spans="1:6" ht="26.25" customHeight="1" x14ac:dyDescent="0.25">
      <c r="A53" s="496" t="s">
        <v>264</v>
      </c>
      <c r="B53" s="497" t="s">
        <v>265</v>
      </c>
      <c r="C53" s="501">
        <v>770500</v>
      </c>
      <c r="D53" s="498">
        <v>0</v>
      </c>
      <c r="E53" s="498">
        <v>0</v>
      </c>
    </row>
    <row r="54" spans="1:6" ht="48.75" customHeight="1" x14ac:dyDescent="0.25">
      <c r="A54" s="496" t="s">
        <v>266</v>
      </c>
      <c r="B54" s="497" t="s">
        <v>267</v>
      </c>
      <c r="C54" s="501">
        <v>770500</v>
      </c>
      <c r="D54" s="498">
        <v>0</v>
      </c>
      <c r="E54" s="498">
        <v>0</v>
      </c>
    </row>
    <row r="55" spans="1:6" ht="23.25" customHeight="1" x14ac:dyDescent="0.25">
      <c r="A55" s="496" t="s">
        <v>268</v>
      </c>
      <c r="B55" s="497" t="s">
        <v>269</v>
      </c>
      <c r="C55" s="498">
        <v>89900</v>
      </c>
      <c r="D55" s="498">
        <v>89900</v>
      </c>
      <c r="E55" s="498">
        <f>E58</f>
        <v>89900</v>
      </c>
    </row>
    <row r="56" spans="1:6" ht="24.75" customHeight="1" x14ac:dyDescent="0.25">
      <c r="A56" s="496" t="s">
        <v>270</v>
      </c>
      <c r="B56" s="497" t="s">
        <v>271</v>
      </c>
      <c r="C56" s="498">
        <v>0</v>
      </c>
      <c r="D56" s="498">
        <v>0</v>
      </c>
      <c r="E56" s="498">
        <v>0</v>
      </c>
    </row>
    <row r="57" spans="1:6" ht="33.75" customHeight="1" x14ac:dyDescent="0.25">
      <c r="A57" s="496" t="s">
        <v>272</v>
      </c>
      <c r="B57" s="497" t="s">
        <v>273</v>
      </c>
      <c r="C57" s="502">
        <v>0</v>
      </c>
      <c r="D57" s="498">
        <v>0</v>
      </c>
      <c r="E57" s="498">
        <v>0</v>
      </c>
    </row>
    <row r="58" spans="1:6" ht="36" customHeight="1" x14ac:dyDescent="0.25">
      <c r="A58" s="496" t="s">
        <v>274</v>
      </c>
      <c r="B58" s="497" t="s">
        <v>275</v>
      </c>
      <c r="C58" s="502">
        <v>89900</v>
      </c>
      <c r="D58" s="498">
        <v>89900</v>
      </c>
      <c r="E58" s="498">
        <f>E59</f>
        <v>89900</v>
      </c>
    </row>
    <row r="59" spans="1:6" ht="48.75" customHeight="1" x14ac:dyDescent="0.25">
      <c r="A59" s="496" t="s">
        <v>276</v>
      </c>
      <c r="B59" s="497" t="s">
        <v>277</v>
      </c>
      <c r="C59" s="502">
        <v>89900</v>
      </c>
      <c r="D59" s="498">
        <v>89900</v>
      </c>
      <c r="E59" s="499">
        <v>89900</v>
      </c>
    </row>
    <row r="60" spans="1:6" ht="22.5" x14ac:dyDescent="0.25">
      <c r="A60" s="503" t="s">
        <v>278</v>
      </c>
      <c r="B60" s="504" t="s">
        <v>279</v>
      </c>
      <c r="C60" s="505">
        <v>64800</v>
      </c>
      <c r="D60" s="506">
        <v>0</v>
      </c>
      <c r="E60" s="507">
        <v>0</v>
      </c>
      <c r="F60" s="507"/>
    </row>
    <row r="61" spans="1:6" ht="33.75" x14ac:dyDescent="0.25">
      <c r="A61" s="503" t="s">
        <v>280</v>
      </c>
      <c r="B61" s="504" t="s">
        <v>281</v>
      </c>
      <c r="C61" s="505">
        <v>64800</v>
      </c>
      <c r="D61" s="506">
        <v>0</v>
      </c>
      <c r="E61" s="507">
        <v>0</v>
      </c>
      <c r="F61" s="507"/>
    </row>
    <row r="62" spans="1:6" ht="33.75" x14ac:dyDescent="0.25">
      <c r="A62" s="508" t="s">
        <v>282</v>
      </c>
      <c r="B62" s="509" t="s">
        <v>283</v>
      </c>
      <c r="C62" s="510">
        <v>64800</v>
      </c>
      <c r="D62" s="511">
        <v>0</v>
      </c>
      <c r="E62" s="512">
        <v>0</v>
      </c>
      <c r="F62" s="512"/>
    </row>
    <row r="63" spans="1:6" ht="56.25" x14ac:dyDescent="0.25">
      <c r="A63" s="508" t="s">
        <v>284</v>
      </c>
      <c r="B63" s="509" t="s">
        <v>285</v>
      </c>
      <c r="C63" s="510">
        <v>64800</v>
      </c>
      <c r="D63" s="511">
        <v>0</v>
      </c>
      <c r="E63" s="512">
        <v>0</v>
      </c>
      <c r="F63" s="512"/>
    </row>
    <row r="64" spans="1:6" ht="56.25" x14ac:dyDescent="0.25">
      <c r="A64" s="508" t="s">
        <v>286</v>
      </c>
      <c r="B64" s="509" t="s">
        <v>287</v>
      </c>
      <c r="C64" s="513">
        <v>0</v>
      </c>
      <c r="D64" s="511">
        <v>0</v>
      </c>
      <c r="E64" s="512">
        <v>0</v>
      </c>
      <c r="F64" s="512"/>
    </row>
    <row r="65" spans="1:6" ht="15.75" customHeight="1" x14ac:dyDescent="0.25">
      <c r="A65" s="503" t="s">
        <v>288</v>
      </c>
      <c r="B65" s="504" t="s">
        <v>289</v>
      </c>
      <c r="C65" s="505">
        <v>230000</v>
      </c>
      <c r="D65" s="506">
        <v>0</v>
      </c>
      <c r="E65" s="507">
        <v>0</v>
      </c>
      <c r="F65" s="507"/>
    </row>
    <row r="66" spans="1:6" ht="22.5" x14ac:dyDescent="0.25">
      <c r="A66" s="503" t="s">
        <v>290</v>
      </c>
      <c r="B66" s="504" t="s">
        <v>291</v>
      </c>
      <c r="C66" s="505">
        <v>230000</v>
      </c>
      <c r="D66" s="506">
        <v>0</v>
      </c>
      <c r="E66" s="507"/>
      <c r="F66" s="507"/>
    </row>
    <row r="67" spans="1:6" ht="22.5" x14ac:dyDescent="0.25">
      <c r="A67" s="503" t="s">
        <v>290</v>
      </c>
      <c r="B67" s="504" t="s">
        <v>292</v>
      </c>
      <c r="C67" s="505">
        <v>160000</v>
      </c>
      <c r="D67" s="506">
        <v>0</v>
      </c>
      <c r="E67" s="507">
        <v>0</v>
      </c>
      <c r="F67" s="507"/>
    </row>
    <row r="68" spans="1:6" ht="22.5" x14ac:dyDescent="0.25">
      <c r="A68" s="514" t="s">
        <v>290</v>
      </c>
      <c r="B68" s="515" t="s">
        <v>293</v>
      </c>
      <c r="C68" s="516" t="s">
        <v>294</v>
      </c>
      <c r="D68" s="517">
        <v>0</v>
      </c>
      <c r="E68" s="512">
        <v>0</v>
      </c>
      <c r="F68" s="512"/>
    </row>
    <row r="69" spans="1:6" ht="53.25" customHeight="1" x14ac:dyDescent="0.25">
      <c r="A69" s="518" t="s">
        <v>295</v>
      </c>
      <c r="B69" s="519" t="s">
        <v>296</v>
      </c>
      <c r="C69" s="520">
        <v>70000</v>
      </c>
      <c r="D69" s="521">
        <v>0</v>
      </c>
      <c r="E69" s="512">
        <v>0</v>
      </c>
      <c r="F69" s="512"/>
    </row>
    <row r="70" spans="1:6" ht="50.25" customHeight="1" x14ac:dyDescent="0.25">
      <c r="A70" s="518" t="s">
        <v>297</v>
      </c>
      <c r="B70" s="519" t="s">
        <v>298</v>
      </c>
      <c r="C70" s="522"/>
      <c r="D70" s="521">
        <v>0</v>
      </c>
      <c r="E70" s="512">
        <v>0</v>
      </c>
      <c r="F70" s="512"/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Прил3</vt:lpstr>
      <vt:lpstr>Прил4</vt:lpstr>
      <vt:lpstr>Прил5</vt:lpstr>
      <vt:lpstr>Прил5_1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Васильевна</dc:creator>
  <cp:lastModifiedBy>Надежда</cp:lastModifiedBy>
  <cp:lastPrinted>2019-10-28T06:54:16Z</cp:lastPrinted>
  <dcterms:created xsi:type="dcterms:W3CDTF">2017-12-13T04:51:13Z</dcterms:created>
  <dcterms:modified xsi:type="dcterms:W3CDTF">2019-11-11T06:53:54Z</dcterms:modified>
</cp:coreProperties>
</file>